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a89b3751137b6c9/Documents/_Kathryn/OUC/Excel Submission Form/"/>
    </mc:Choice>
  </mc:AlternateContent>
  <xr:revisionPtr revIDLastSave="642" documentId="13_ncr:1_{D09B7E9B-95A5-4891-9466-BA82950E3219}" xr6:coauthVersionLast="47" xr6:coauthVersionMax="47" xr10:uidLastSave="{D46D6059-494B-443D-A2FE-68A979F5BDB6}"/>
  <bookViews>
    <workbookView xWindow="-110" yWindow="-110" windowWidth="23260" windowHeight="14860" xr2:uid="{E26A1148-B327-498E-BEC8-D975CA37A5A3}"/>
  </bookViews>
  <sheets>
    <sheet name="Members" sheetId="1" r:id="rId1"/>
    <sheet name="lnstructions" sheetId="2" r:id="rId2"/>
  </sheets>
  <definedNames>
    <definedName name="_xlnm.Print_Area" localSheetId="0">Members!$A$1:$T$78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3" i="1" l="1"/>
  <c r="M38" i="1"/>
  <c r="P14" i="1"/>
  <c r="H61" i="1"/>
  <c r="H60" i="1"/>
  <c r="G61" i="1"/>
  <c r="G60" i="1"/>
  <c r="H14" i="1"/>
  <c r="G14" i="1"/>
  <c r="G56" i="1"/>
  <c r="H56" i="1"/>
  <c r="G57" i="1"/>
  <c r="H57" i="1"/>
  <c r="G58" i="1"/>
  <c r="H58" i="1"/>
  <c r="G52" i="1"/>
  <c r="G53" i="1"/>
  <c r="G54" i="1"/>
  <c r="G55" i="1"/>
  <c r="D3" i="1"/>
  <c r="O38" i="1"/>
  <c r="H7" i="1"/>
  <c r="G7" i="1"/>
  <c r="P7" i="1"/>
  <c r="O74" i="1"/>
  <c r="L38" i="1"/>
  <c r="N38" i="1"/>
  <c r="P74" i="1"/>
  <c r="H72" i="1"/>
  <c r="H71" i="1"/>
  <c r="H70" i="1"/>
  <c r="H69" i="1"/>
  <c r="H68" i="1"/>
  <c r="H67" i="1"/>
  <c r="H66" i="1"/>
  <c r="H65" i="1"/>
  <c r="H64" i="1"/>
  <c r="H63" i="1"/>
  <c r="H62" i="1"/>
  <c r="H59" i="1"/>
  <c r="H55" i="1"/>
  <c r="H54" i="1"/>
  <c r="H53" i="1"/>
  <c r="H52" i="1"/>
  <c r="H51" i="1"/>
  <c r="H50" i="1"/>
  <c r="H49" i="1"/>
  <c r="H48" i="1"/>
  <c r="H47" i="1"/>
  <c r="H46" i="1"/>
  <c r="H45" i="1"/>
  <c r="H44" i="1"/>
  <c r="G63" i="1"/>
  <c r="G62" i="1"/>
  <c r="G59" i="1"/>
  <c r="G70" i="1"/>
  <c r="G72" i="1"/>
  <c r="G71" i="1"/>
  <c r="G69" i="1"/>
  <c r="G68" i="1"/>
  <c r="G67" i="1"/>
  <c r="G66" i="1"/>
  <c r="G65" i="1"/>
  <c r="G64" i="1"/>
  <c r="G49" i="1"/>
  <c r="G51" i="1"/>
  <c r="G50" i="1"/>
  <c r="G48" i="1"/>
  <c r="G47" i="1"/>
  <c r="G46" i="1"/>
  <c r="G45" i="1"/>
  <c r="G44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3" i="1"/>
  <c r="P12" i="1"/>
  <c r="P11" i="1"/>
  <c r="P10" i="1"/>
  <c r="P9" i="1"/>
  <c r="P8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H36" i="1"/>
  <c r="H22" i="1"/>
  <c r="H21" i="1"/>
  <c r="H20" i="1"/>
  <c r="H19" i="1"/>
  <c r="H18" i="1"/>
  <c r="H17" i="1"/>
  <c r="H16" i="1"/>
  <c r="H15" i="1"/>
  <c r="H13" i="1"/>
  <c r="H12" i="1"/>
  <c r="H11" i="1"/>
  <c r="H10" i="1"/>
  <c r="H9" i="1"/>
  <c r="H8" i="1"/>
  <c r="G36" i="1"/>
  <c r="G22" i="1"/>
  <c r="G21" i="1"/>
  <c r="G20" i="1"/>
  <c r="G19" i="1"/>
  <c r="G18" i="1"/>
  <c r="G17" i="1"/>
  <c r="G16" i="1"/>
  <c r="G15" i="1"/>
  <c r="G13" i="1"/>
  <c r="G11" i="1"/>
  <c r="G12" i="1"/>
  <c r="G10" i="1"/>
  <c r="G9" i="1"/>
  <c r="G8" i="1"/>
  <c r="O76" i="1" l="1"/>
  <c r="P38" i="1"/>
  <c r="P76" i="1" s="1"/>
</calcChain>
</file>

<file path=xl/sharedStrings.xml><?xml version="1.0" encoding="utf-8"?>
<sst xmlns="http://schemas.openxmlformats.org/spreadsheetml/2006/main" count="245" uniqueCount="156">
  <si>
    <t xml:space="preserve">Submission Date: </t>
  </si>
  <si>
    <t>Full Legal Name</t>
  </si>
  <si>
    <t>Common First Name</t>
  </si>
  <si>
    <t>Last Name</t>
  </si>
  <si>
    <t>Telephone</t>
  </si>
  <si>
    <t>Email Address</t>
  </si>
  <si>
    <t>Club Executive Position</t>
  </si>
  <si>
    <t>Membership Level</t>
  </si>
  <si>
    <t xml:space="preserve">no dashes </t>
  </si>
  <si>
    <t>Ajax Scuba Club (ASC)</t>
  </si>
  <si>
    <t>Blue North Scuba Club (BNSC)</t>
  </si>
  <si>
    <t>Canadian Sport Divers (CSD)</t>
  </si>
  <si>
    <t>Canadian Sub-Aqua Club (CANSAC)</t>
  </si>
  <si>
    <t>Etobicoke Underwater Club (EUC)</t>
  </si>
  <si>
    <t>Hart House Underwater Club (HHUC)</t>
  </si>
  <si>
    <t>Kelsey Skin and Scuba Club (KSSC)</t>
  </si>
  <si>
    <t>Ontario Underwater Explorers (OUE)</t>
  </si>
  <si>
    <t>Save Ontario Shipwrecks (SOS)</t>
  </si>
  <si>
    <t>Scarborough Underwater Club Inc. (SUCI)</t>
  </si>
  <si>
    <t>Sudbury Dolphin Aquatic Club (SDAC)</t>
  </si>
  <si>
    <t>Toronto Rainbow Reef Rangers (TRRR)</t>
  </si>
  <si>
    <t>North Bay Scuba Club (NBSC)</t>
  </si>
  <si>
    <t>Pembroke Scuba Club (PSC)</t>
  </si>
  <si>
    <t>YYYY-MM-DD</t>
  </si>
  <si>
    <r>
      <t xml:space="preserve">Minors Only -  </t>
    </r>
    <r>
      <rPr>
        <sz val="9"/>
        <color theme="1"/>
        <rFont val="Arial"/>
        <family val="2"/>
      </rPr>
      <t xml:space="preserve">Date of Birth </t>
    </r>
  </si>
  <si>
    <t>Highlight Rows for NEW members only</t>
  </si>
  <si>
    <t>YTD</t>
  </si>
  <si>
    <t>Minors Only -  Date of Birth</t>
  </si>
  <si>
    <t>red.</t>
  </si>
  <si>
    <t>yellow.</t>
  </si>
  <si>
    <t>Gold Members $67</t>
  </si>
  <si>
    <t>Add new Guest members in the Members Section.</t>
  </si>
  <si>
    <t>Blue Members $50</t>
  </si>
  <si>
    <t xml:space="preserve"> YYYY-MM-DD</t>
  </si>
  <si>
    <t>Total YTD</t>
  </si>
  <si>
    <t># of Members</t>
  </si>
  <si>
    <t>Student Fees</t>
  </si>
  <si>
    <t>Blue Fees</t>
  </si>
  <si>
    <t>Club name:</t>
  </si>
  <si>
    <t># of Students</t>
  </si>
  <si>
    <t>Save the Excel file:</t>
  </si>
  <si>
    <t>Instructions for OUC Excel Membership Submissions</t>
  </si>
  <si>
    <r>
      <rPr>
        <b/>
        <sz val="10"/>
        <color theme="1"/>
        <rFont val="Calibri"/>
        <family val="2"/>
      </rPr>
      <t>Edits</t>
    </r>
    <r>
      <rPr>
        <sz val="10"/>
        <color theme="1"/>
        <rFont val="Calibri"/>
        <family val="2"/>
      </rPr>
      <t xml:space="preserve">: When a previously submitted piece of information needs editing, highlight that info in </t>
    </r>
  </si>
  <si>
    <t>Highlight Rows for NEW students only</t>
  </si>
  <si>
    <t>President</t>
  </si>
  <si>
    <t>Vice President</t>
  </si>
  <si>
    <t>Secretary</t>
  </si>
  <si>
    <t>Membership Director</t>
  </si>
  <si>
    <t>Communications Director</t>
  </si>
  <si>
    <t>Webmaster</t>
  </si>
  <si>
    <t>Treasurer</t>
  </si>
  <si>
    <t>Social Director</t>
  </si>
  <si>
    <t>Events Director</t>
  </si>
  <si>
    <t>Dive Coordinator</t>
  </si>
  <si>
    <t>Training Director</t>
  </si>
  <si>
    <t>Equipment Director</t>
  </si>
  <si>
    <t>Promotions Director</t>
  </si>
  <si>
    <t>Club names:</t>
  </si>
  <si>
    <t>Student Members $50</t>
  </si>
  <si>
    <t>Total Blue + Gold Fees</t>
  </si>
  <si>
    <t>Students:</t>
  </si>
  <si>
    <t>See Column N for totals</t>
  </si>
  <si>
    <t>Total #</t>
  </si>
  <si>
    <t>Club Exec Position titles:</t>
  </si>
  <si>
    <t xml:space="preserve">Do not use this row. </t>
  </si>
  <si>
    <t>New Members:</t>
  </si>
  <si>
    <t>New Students:</t>
  </si>
  <si>
    <t>Blue / Gold…</t>
  </si>
  <si>
    <t>Gold Lifetime</t>
  </si>
  <si>
    <t xml:space="preserve">OUC Fees: </t>
  </si>
  <si>
    <t>Guest Diver Fees:</t>
  </si>
  <si>
    <t>Payment Process:</t>
  </si>
  <si>
    <r>
      <rPr>
        <b/>
        <sz val="10"/>
        <color theme="1"/>
        <rFont val="Calibri"/>
        <family val="2"/>
      </rPr>
      <t>eTransfer</t>
    </r>
    <r>
      <rPr>
        <sz val="10"/>
        <color theme="1"/>
        <rFont val="Calibri"/>
        <family val="2"/>
      </rPr>
      <t xml:space="preserve"> your payment to: </t>
    </r>
    <r>
      <rPr>
        <b/>
        <sz val="10"/>
        <color theme="1"/>
        <rFont val="Calibri"/>
        <family val="2"/>
      </rPr>
      <t>payment@underwatercouncil.com</t>
    </r>
  </si>
  <si>
    <t>Date</t>
  </si>
  <si>
    <t>Amount Paid</t>
  </si>
  <si>
    <t xml:space="preserve"> </t>
  </si>
  <si>
    <t xml:space="preserve"> Membership Total: Members + Students</t>
  </si>
  <si>
    <t>* required field *</t>
  </si>
  <si>
    <t>(suppled by OUC)</t>
  </si>
  <si>
    <t>required for Minors only</t>
  </si>
  <si>
    <t>Blue Member</t>
  </si>
  <si>
    <t>Student Member</t>
  </si>
  <si>
    <t>See below for instructions for payment of Fall enrolment Students.</t>
  </si>
  <si>
    <r>
      <t>OUC Registration</t>
    </r>
    <r>
      <rPr>
        <sz val="10"/>
        <color rgb="FF222222"/>
        <rFont val="Calibri"/>
        <family val="2"/>
      </rPr>
      <t>: Register each scuba student with OUC as a Student Member of your club </t>
    </r>
    <r>
      <rPr>
        <b/>
        <sz val="10"/>
        <color rgb="FF222222"/>
        <rFont val="Calibri"/>
        <family val="2"/>
      </rPr>
      <t>before the first class session </t>
    </r>
    <r>
      <rPr>
        <sz val="10"/>
        <color rgb="FF222222"/>
        <rFont val="Calibri"/>
        <family val="2"/>
      </rPr>
      <t>of their scuba course. The OUC liability insurance policy will apply. </t>
    </r>
  </si>
  <si>
    <t>Minors:</t>
  </si>
  <si>
    <t xml:space="preserve">at least 24 hours prior to the start of the OUC sanctioned activities. </t>
  </si>
  <si>
    <r>
      <rPr>
        <b/>
        <sz val="10"/>
        <color theme="1"/>
        <rFont val="Calibri"/>
        <family val="2"/>
      </rPr>
      <t>Both Parents</t>
    </r>
    <r>
      <rPr>
        <sz val="10"/>
        <color theme="1"/>
        <rFont val="Calibri"/>
        <family val="2"/>
      </rPr>
      <t xml:space="preserve"> of a Minor Child participating in OUC sanctioned activities must correctly complete the "Indemnity Agreement for Minor Child Participant" for each of their Minor Child/ren  </t>
    </r>
  </si>
  <si>
    <t>CHAA Aircraft Recovery Team (CHAAART)</t>
  </si>
  <si>
    <t>Niagara Divers Association (NDA)</t>
  </si>
  <si>
    <t>A member can belong to more than 1 club (pay once)</t>
  </si>
  <si>
    <t xml:space="preserve"> i.e., the club where you paid your OUC dues</t>
  </si>
  <si>
    <t>Blue Members</t>
  </si>
  <si>
    <t>Gold Members</t>
  </si>
  <si>
    <r>
      <t xml:space="preserve">Save this file on your computer with your </t>
    </r>
    <r>
      <rPr>
        <b/>
        <sz val="10"/>
        <color theme="1"/>
        <rFont val="Calibri"/>
        <family val="2"/>
      </rPr>
      <t>club name</t>
    </r>
    <r>
      <rPr>
        <sz val="10"/>
        <color theme="1"/>
        <rFont val="Calibri"/>
        <family val="2"/>
      </rPr>
      <t xml:space="preserve"> and the </t>
    </r>
    <r>
      <rPr>
        <b/>
        <sz val="10"/>
        <color theme="1"/>
        <rFont val="Calibri"/>
        <family val="2"/>
      </rPr>
      <t>submission date</t>
    </r>
    <r>
      <rPr>
        <sz val="10"/>
        <color theme="1"/>
        <rFont val="Calibri"/>
        <family val="2"/>
      </rPr>
      <t xml:space="preserve"> in the filename.</t>
    </r>
  </si>
  <si>
    <t>OUC will provide you with the new OUC Number for your members. </t>
  </si>
  <si>
    <t>The members' names remain in the top section.</t>
  </si>
  <si>
    <r>
      <t xml:space="preserve">If your Guest is </t>
    </r>
    <r>
      <rPr>
        <b/>
        <sz val="10"/>
        <color theme="1"/>
        <rFont val="Calibri"/>
        <family val="2"/>
      </rPr>
      <t>not yet</t>
    </r>
    <r>
      <rPr>
        <sz val="10"/>
        <color theme="1"/>
        <rFont val="Calibri"/>
        <family val="2"/>
      </rPr>
      <t xml:space="preserve"> a member of OUC, send the guest's $50 fee to OUC (see payment instructions below).</t>
    </r>
  </si>
  <si>
    <r>
      <rPr>
        <b/>
        <sz val="10"/>
        <color theme="1"/>
        <rFont val="Calibri"/>
        <family val="2"/>
      </rPr>
      <t>Email</t>
    </r>
    <r>
      <rPr>
        <sz val="10"/>
        <color theme="1"/>
        <rFont val="Calibri"/>
        <family val="2"/>
      </rPr>
      <t xml:space="preserve"> this Excel form to </t>
    </r>
    <r>
      <rPr>
        <b/>
        <sz val="10"/>
        <color theme="1"/>
        <rFont val="Calibri"/>
        <family val="2"/>
      </rPr>
      <t>membership@underwatercouncil.com</t>
    </r>
    <r>
      <rPr>
        <sz val="10"/>
        <color theme="1"/>
        <rFont val="Calibri"/>
        <family val="2"/>
      </rPr>
      <t xml:space="preserve"> and retain a copy for your records.</t>
    </r>
  </si>
  <si>
    <t>https://underwatercouncil.com/oucs-new-postal-mailing-address/</t>
  </si>
  <si>
    <r>
      <t xml:space="preserve">Or, </t>
    </r>
    <r>
      <rPr>
        <b/>
        <sz val="10"/>
        <color theme="1"/>
        <rFont val="Calibri"/>
        <family val="2"/>
      </rPr>
      <t>mail</t>
    </r>
    <r>
      <rPr>
        <sz val="10"/>
        <color theme="1"/>
        <rFont val="Calibri"/>
        <family val="2"/>
      </rPr>
      <t xml:space="preserve"> a cheque made out to: Ontario Underwater Council - to the OUC address -- found at: </t>
    </r>
  </si>
  <si>
    <t xml:space="preserve">You must identify Minors on this Excel Submission, and provide their Date of Birth (DoB). </t>
  </si>
  <si>
    <t>Date of Birth</t>
  </si>
  <si>
    <t xml:space="preserve">OUC Release: </t>
  </si>
  <si>
    <t xml:space="preserve">All Adult members must sign the OUC Release at least 24 hours before a club sanctioned event. </t>
  </si>
  <si>
    <r>
      <t xml:space="preserve">Go to </t>
    </r>
    <r>
      <rPr>
        <sz val="10"/>
        <color rgb="FF0070C0"/>
        <rFont val="Calibri"/>
        <family val="2"/>
      </rPr>
      <t>https://underwatercouncil.com</t>
    </r>
    <r>
      <rPr>
        <sz val="10"/>
        <color theme="1"/>
        <rFont val="Calibri"/>
        <family val="2"/>
      </rPr>
      <t>/ - click "</t>
    </r>
    <r>
      <rPr>
        <b/>
        <sz val="10"/>
        <color theme="1"/>
        <rFont val="Calibri"/>
        <family val="2"/>
      </rPr>
      <t>Forms</t>
    </r>
    <r>
      <rPr>
        <sz val="10"/>
        <color theme="1"/>
        <rFont val="Calibri"/>
        <family val="2"/>
      </rPr>
      <t>" on the menu bar - select "</t>
    </r>
    <r>
      <rPr>
        <b/>
        <sz val="10"/>
        <color theme="1"/>
        <rFont val="Calibri"/>
        <family val="2"/>
      </rPr>
      <t>Minor</t>
    </r>
    <r>
      <rPr>
        <sz val="10"/>
        <color theme="1"/>
        <rFont val="Calibri"/>
        <family val="2"/>
      </rPr>
      <t>" on the dropdown list.</t>
    </r>
  </si>
  <si>
    <r>
      <t xml:space="preserve">Go to </t>
    </r>
    <r>
      <rPr>
        <sz val="10"/>
        <color rgb="FF0070C0"/>
        <rFont val="Calibri"/>
        <family val="2"/>
      </rPr>
      <t>https://underwatercouncil.com</t>
    </r>
    <r>
      <rPr>
        <sz val="10"/>
        <color theme="1"/>
        <rFont val="Calibri"/>
        <family val="2"/>
      </rPr>
      <t>/ - click "</t>
    </r>
    <r>
      <rPr>
        <b/>
        <sz val="10"/>
        <color theme="1"/>
        <rFont val="Calibri"/>
        <family val="2"/>
      </rPr>
      <t>Forms</t>
    </r>
    <r>
      <rPr>
        <sz val="10"/>
        <color theme="1"/>
        <rFont val="Calibri"/>
        <family val="2"/>
      </rPr>
      <t>" on the menu bar - select "</t>
    </r>
    <r>
      <rPr>
        <b/>
        <sz val="10"/>
        <color theme="1"/>
        <rFont val="Calibri"/>
        <family val="2"/>
      </rPr>
      <t>Adult</t>
    </r>
    <r>
      <rPr>
        <sz val="10"/>
        <color theme="1"/>
        <rFont val="Calibri"/>
        <family val="2"/>
      </rPr>
      <t>" on the dropdown list.</t>
    </r>
  </si>
  <si>
    <t xml:space="preserve">Highlight the rows for NEWLY ADDED members in </t>
  </si>
  <si>
    <t xml:space="preserve">Highlight the rows for NEWLY ADDED students in </t>
  </si>
  <si>
    <t>Getting started:</t>
  </si>
  <si>
    <t xml:space="preserve">Note: When we detect that one of your new members is already a primary member of another OUC club, we will let you know, </t>
  </si>
  <si>
    <t>and you will not be charged $50 for that member who already paid OUC from the other club.</t>
  </si>
  <si>
    <r>
      <t xml:space="preserve">On your subsequent Submissions, </t>
    </r>
    <r>
      <rPr>
        <b/>
        <sz val="10"/>
        <color theme="1"/>
        <rFont val="Calibri"/>
        <family val="2"/>
      </rPr>
      <t>remove</t>
    </r>
    <r>
      <rPr>
        <sz val="10"/>
        <color theme="1"/>
        <rFont val="Calibri"/>
        <family val="2"/>
      </rPr>
      <t xml:space="preserve"> the yellow highlighting of names previously submitted. </t>
    </r>
  </si>
  <si>
    <r>
      <rPr>
        <b/>
        <sz val="10"/>
        <color theme="1"/>
        <rFont val="Calibri"/>
        <family val="2"/>
      </rPr>
      <t>Gold Members</t>
    </r>
    <r>
      <rPr>
        <sz val="10"/>
        <color theme="1"/>
        <rFont val="Calibri"/>
        <family val="2"/>
      </rPr>
      <t>: Change the Membership Level from the default of "Blue Member" to Gold Member or Gold Lifetime Member.</t>
    </r>
  </si>
  <si>
    <r>
      <rPr>
        <b/>
        <sz val="10"/>
        <color theme="1"/>
        <rFont val="Calibri"/>
        <family val="2"/>
      </rPr>
      <t>Note: ALL fields are mandatory</t>
    </r>
    <r>
      <rPr>
        <sz val="10"/>
        <color theme="1"/>
        <rFont val="Calibri"/>
        <family val="2"/>
      </rPr>
      <t xml:space="preserve"> (except Date of Birth) and must be filled in for each member. Submissions will be returned when there is missing data. </t>
    </r>
  </si>
  <si>
    <r>
      <t xml:space="preserve">Note: Date of Birth is </t>
    </r>
    <r>
      <rPr>
        <i/>
        <sz val="10"/>
        <color theme="1"/>
        <rFont val="Calibri"/>
        <family val="2"/>
      </rPr>
      <t>not</t>
    </r>
    <r>
      <rPr>
        <sz val="10"/>
        <color theme="1"/>
        <rFont val="Calibri"/>
        <family val="2"/>
      </rPr>
      <t xml:space="preserve"> required for Adults.</t>
    </r>
  </si>
  <si>
    <t>from Column S</t>
  </si>
  <si>
    <t>[OUC club name]</t>
  </si>
  <si>
    <t>First name, Middle name, Last name *required field *</t>
  </si>
  <si>
    <t>A member can belong to more than 1 club (pay once). Add additional Club names as required</t>
  </si>
  <si>
    <t xml:space="preserve">Gold Fees </t>
  </si>
  <si>
    <t>for additional voting privileges</t>
  </si>
  <si>
    <t>Lt. Cdr. Ken Grant Trophy Recipients - fee is waived</t>
  </si>
  <si>
    <t>Copy exec titles from Column R</t>
  </si>
  <si>
    <t xml:space="preserve">Copy &amp; paste your </t>
  </si>
  <si>
    <t>See Column S ----&gt; to Copy &amp; paste the correct FORMAT in order to record your payments</t>
  </si>
  <si>
    <t>Do not use this row. lnsert new rows, if required, in the section above.</t>
  </si>
  <si>
    <t>Comments</t>
  </si>
  <si>
    <t>[other titles as needed]</t>
  </si>
  <si>
    <t>Your Payment History:</t>
  </si>
  <si>
    <t xml:space="preserve"> which will automatically populate Columns G and H</t>
  </si>
  <si>
    <t xml:space="preserve">Ontario Underwater Council Membership Submission Form </t>
  </si>
  <si>
    <t>Blue and Gold Members</t>
  </si>
  <si>
    <t>Student Members</t>
  </si>
  <si>
    <r>
      <t xml:space="preserve">You will be starting with a fresh for the new year template </t>
    </r>
    <r>
      <rPr>
        <i/>
        <sz val="10"/>
        <color theme="1"/>
        <rFont val="Calibri"/>
        <family val="2"/>
      </rPr>
      <t>without</t>
    </r>
    <r>
      <rPr>
        <sz val="10"/>
        <color theme="1"/>
        <rFont val="Calibri"/>
        <family val="2"/>
      </rPr>
      <t xml:space="preserve"> any member names on it.</t>
    </r>
  </si>
  <si>
    <r>
      <t xml:space="preserve">If it doesn't already appear in </t>
    </r>
    <r>
      <rPr>
        <b/>
        <sz val="10"/>
        <color theme="1"/>
        <rFont val="Calibri"/>
        <family val="2"/>
      </rPr>
      <t>Cell D2</t>
    </r>
    <r>
      <rPr>
        <sz val="10"/>
        <color theme="1"/>
        <rFont val="Calibri"/>
        <family val="2"/>
      </rPr>
      <t xml:space="preserve">, copy your Club name from Column S. This will (a) provide OUC with the correct format of your club name to recognize your members and your fee payment, </t>
    </r>
  </si>
  <si>
    <t>and (b) automatically fill in the columns for "Member Club" and "Primary Club".</t>
  </si>
  <si>
    <r>
      <t>OUC Membership Number for this year</t>
    </r>
    <r>
      <rPr>
        <sz val="10"/>
        <color rgb="FF222222"/>
        <rFont val="Calibri"/>
        <family val="2"/>
      </rPr>
      <t>: </t>
    </r>
  </si>
  <si>
    <t>Add your new or renewing Members' information in the top section of the Spreadsheet under "Blue &amp; Gold Members".</t>
  </si>
  <si>
    <t>Add your new Students' information in the lower section of the Spreadsheet under "Student Members".</t>
  </si>
  <si>
    <r>
      <t xml:space="preserve">Please require your members to provide you with </t>
    </r>
    <r>
      <rPr>
        <b/>
        <sz val="10"/>
        <color theme="1"/>
        <rFont val="Calibri"/>
        <family val="2"/>
      </rPr>
      <t>all</t>
    </r>
    <r>
      <rPr>
        <sz val="10"/>
        <color theme="1"/>
        <rFont val="Calibri"/>
        <family val="2"/>
      </rPr>
      <t xml:space="preserve"> the information when they join your club.</t>
    </r>
  </si>
  <si>
    <t xml:space="preserve">Gold Lifetime Members $0 - There is no membership fee for Gold Lifetime Members, and no charge for insurance, as recipients of the Lt. Cdr. Ken Grant Memorial Trophy. </t>
  </si>
  <si>
    <r>
      <t xml:space="preserve">If your Guest is </t>
    </r>
    <r>
      <rPr>
        <b/>
        <sz val="10"/>
        <color theme="1"/>
        <rFont val="Calibri"/>
        <family val="2"/>
      </rPr>
      <t>already</t>
    </r>
    <r>
      <rPr>
        <sz val="10"/>
        <color theme="1"/>
        <rFont val="Calibri"/>
        <family val="2"/>
      </rPr>
      <t xml:space="preserve"> a member of OUC from another club, you do </t>
    </r>
    <r>
      <rPr>
        <b/>
        <sz val="10"/>
        <color theme="1"/>
        <rFont val="Calibri"/>
        <family val="2"/>
      </rPr>
      <t>not</t>
    </r>
    <r>
      <rPr>
        <sz val="10"/>
        <color theme="1"/>
        <rFont val="Calibri"/>
        <family val="2"/>
      </rPr>
      <t xml:space="preserve"> have to pay the OUC fee again. Indicate their "Primary Club" in that field.</t>
    </r>
  </si>
  <si>
    <r>
      <t>OUC Payment Date for all Students</t>
    </r>
    <r>
      <rPr>
        <sz val="10"/>
        <color rgb="FF222222"/>
        <rFont val="Calibri"/>
        <family val="2"/>
      </rPr>
      <t>: Pay $50 per Student Member to OUC immediately after the first class session of their scuba course. </t>
    </r>
  </si>
  <si>
    <r>
      <t xml:space="preserve">Fall Students: </t>
    </r>
    <r>
      <rPr>
        <sz val="10"/>
        <color theme="1"/>
        <rFont val="Calibri"/>
        <family val="2"/>
      </rPr>
      <t xml:space="preserve">OUC Coverage for Fall Students will include the fall of their scuba course </t>
    </r>
    <r>
      <rPr>
        <b/>
        <sz val="10"/>
        <color theme="1"/>
        <rFont val="Calibri"/>
        <family val="2"/>
      </rPr>
      <t>PLUS</t>
    </r>
    <r>
      <rPr>
        <sz val="10"/>
        <color theme="1"/>
        <rFont val="Calibri"/>
        <family val="2"/>
      </rPr>
      <t xml:space="preserve"> coverage for the following year at no additional fee.</t>
    </r>
  </si>
  <si>
    <t>No additional OUC fee will apply.</t>
  </si>
  <si>
    <t>OUC will retain their name on the OUC database until the end of their insurance coverage period. </t>
  </si>
  <si>
    <t>Fall Students:</t>
  </si>
  <si>
    <t>Include your club name on the eTransfer or cheque.</t>
  </si>
  <si>
    <r>
      <t>No-Shows</t>
    </r>
    <r>
      <rPr>
        <sz val="10"/>
        <color rgb="FF222222"/>
        <rFont val="Calibri"/>
        <family val="2"/>
      </rPr>
      <t xml:space="preserve">: </t>
    </r>
  </si>
  <si>
    <t xml:space="preserve">If the Student Member is a "No-show" at the first class before you have paid for them, you may request that their name be removed from the OUC insurance policy. </t>
  </si>
  <si>
    <r>
      <t>Drop Outs</t>
    </r>
    <r>
      <rPr>
        <sz val="10"/>
        <color rgb="FF222222"/>
        <rFont val="Calibri"/>
        <family val="2"/>
      </rPr>
      <t xml:space="preserve">: </t>
    </r>
  </si>
  <si>
    <t xml:space="preserve">If a Student Member started training (even for the first night) and then dropped out, or does not continue on to complete their open water certification, </t>
  </si>
  <si>
    <t>Member Club required field *</t>
  </si>
  <si>
    <t>Primary Club required field *</t>
  </si>
  <si>
    <t xml:space="preserve">OUC # </t>
  </si>
  <si>
    <t xml:space="preserve">One-time annual Fee: Training ($550) / Non-Training Club ($150)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</si>
</sst>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&quot;$&quot;#,##0"/>
    <numFmt numFmtId="165" formatCode="[$-F800]dddd\,\ mmmm\ dd\,\ yyyy"/>
    <numFmt numFmtId="166" formatCode="[$-1009]d/mmm/yy;@"/>
    <numFmt numFmtId="167" formatCode="[$-409]d/mmm/yy;@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i/>
      <sz val="9"/>
      <color indexed="8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Calibri"/>
      <family val="2"/>
    </font>
    <font>
      <b/>
      <i/>
      <sz val="6"/>
      <color rgb="FF000000"/>
      <name val="Arial"/>
      <family val="2"/>
    </font>
    <font>
      <b/>
      <sz val="10"/>
      <color rgb="FF222222"/>
      <name val="Calibri"/>
      <family val="2"/>
    </font>
    <font>
      <sz val="10"/>
      <color rgb="FF222222"/>
      <name val="Calibri"/>
      <family val="2"/>
    </font>
    <font>
      <sz val="10"/>
      <color rgb="FF0070C0"/>
      <name val="Calibri"/>
      <family val="2"/>
    </font>
    <font>
      <b/>
      <sz val="6"/>
      <color rgb="FF000000"/>
      <name val="Arial"/>
      <family val="2"/>
    </font>
    <font>
      <u/>
      <sz val="9"/>
      <color theme="10"/>
      <name val="Aptos Narrow"/>
      <family val="2"/>
      <scheme val="minor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u/>
      <sz val="6"/>
      <color indexed="12"/>
      <name val="Arial"/>
      <family val="2"/>
    </font>
    <font>
      <sz val="6"/>
      <color theme="1"/>
      <name val="Arial"/>
      <family val="2"/>
    </font>
    <font>
      <i/>
      <sz val="9"/>
      <color indexed="8"/>
      <name val="Arial"/>
      <family val="2"/>
    </font>
    <font>
      <sz val="9"/>
      <color rgb="FF747474"/>
      <name val="Arial"/>
      <family val="2"/>
    </font>
    <font>
      <sz val="9"/>
      <color rgb="FF000000"/>
      <name val="Arial"/>
      <family val="2"/>
    </font>
    <font>
      <u/>
      <sz val="9"/>
      <color theme="1"/>
      <name val="Arial"/>
      <family val="2"/>
    </font>
    <font>
      <b/>
      <i/>
      <sz val="7"/>
      <color rgb="FF000000"/>
      <name val="Arial"/>
      <family val="2"/>
    </font>
    <font>
      <b/>
      <i/>
      <sz val="9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EAF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94">
    <xf numFmtId="0" fontId="0" fillId="0" borderId="0" xfId="0"/>
    <xf numFmtId="164" fontId="6" fillId="0" borderId="0" xfId="1" applyNumberFormat="1" applyFont="1" applyFill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166" fontId="6" fillId="0" borderId="0" xfId="0" applyNumberFormat="1" applyFont="1" applyAlignment="1" applyProtection="1">
      <alignment horizontal="left"/>
      <protection locked="0"/>
    </xf>
    <xf numFmtId="164" fontId="6" fillId="0" borderId="0" xfId="1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166" fontId="9" fillId="0" borderId="0" xfId="0" applyNumberFormat="1" applyFont="1" applyAlignment="1">
      <alignment wrapText="1"/>
    </xf>
    <xf numFmtId="164" fontId="6" fillId="0" borderId="0" xfId="1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wrapText="1"/>
    </xf>
    <xf numFmtId="166" fontId="6" fillId="0" borderId="0" xfId="0" applyNumberFormat="1" applyFont="1" applyAlignment="1">
      <alignment wrapText="1"/>
    </xf>
    <xf numFmtId="0" fontId="7" fillId="0" borderId="0" xfId="2" applyFont="1" applyFill="1" applyBorder="1" applyAlignment="1" applyProtection="1">
      <alignment horizontal="center"/>
    </xf>
    <xf numFmtId="166" fontId="8" fillId="0" borderId="0" xfId="2" applyNumberFormat="1" applyFont="1" applyFill="1" applyBorder="1" applyAlignment="1" applyProtection="1"/>
    <xf numFmtId="0" fontId="7" fillId="0" borderId="0" xfId="2" applyFont="1" applyFill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13" fillId="2" borderId="0" xfId="0" applyFont="1" applyFill="1"/>
    <xf numFmtId="0" fontId="13" fillId="3" borderId="0" xfId="0" applyFont="1" applyFill="1"/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42" fontId="3" fillId="0" borderId="0" xfId="0" applyNumberFormat="1" applyFont="1" applyAlignment="1">
      <alignment horizontal="center"/>
    </xf>
    <xf numFmtId="1" fontId="6" fillId="0" borderId="0" xfId="0" applyNumberFormat="1" applyFont="1" applyAlignment="1" applyProtection="1">
      <alignment horizontal="left"/>
      <protection locked="0"/>
    </xf>
    <xf numFmtId="1" fontId="6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1" fontId="9" fillId="0" borderId="0" xfId="0" applyNumberFormat="1" applyFont="1" applyAlignment="1">
      <alignment wrapText="1"/>
    </xf>
    <xf numFmtId="1" fontId="6" fillId="0" borderId="0" xfId="0" applyNumberFormat="1" applyFont="1" applyAlignment="1">
      <alignment wrapText="1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2" fontId="8" fillId="0" borderId="0" xfId="0" applyNumberFormat="1" applyFont="1" applyAlignment="1">
      <alignment horizontal="center"/>
    </xf>
    <xf numFmtId="44" fontId="6" fillId="0" borderId="0" xfId="1" quotePrefix="1" applyFont="1" applyFill="1" applyBorder="1" applyAlignment="1" applyProtection="1">
      <alignment horizontal="right"/>
      <protection locked="0"/>
    </xf>
    <xf numFmtId="44" fontId="6" fillId="0" borderId="0" xfId="1" applyFont="1" applyFill="1" applyBorder="1" applyAlignment="1" applyProtection="1">
      <alignment horizontal="center"/>
      <protection locked="0"/>
    </xf>
    <xf numFmtId="44" fontId="6" fillId="0" borderId="0" xfId="1" applyFont="1" applyFill="1" applyBorder="1" applyAlignment="1" applyProtection="1">
      <alignment horizontal="right"/>
    </xf>
    <xf numFmtId="44" fontId="6" fillId="0" borderId="0" xfId="1" applyFont="1" applyFill="1" applyBorder="1" applyAlignment="1" applyProtection="1">
      <alignment horizontal="center"/>
    </xf>
    <xf numFmtId="166" fontId="8" fillId="0" borderId="0" xfId="2" applyNumberFormat="1" applyFont="1" applyFill="1" applyBorder="1" applyAlignment="1" applyProtection="1">
      <alignment wrapText="1"/>
    </xf>
    <xf numFmtId="0" fontId="9" fillId="0" borderId="0" xfId="0" applyFont="1" applyAlignment="1" applyProtection="1">
      <alignment horizontal="center"/>
      <protection locked="0"/>
    </xf>
    <xf numFmtId="166" fontId="12" fillId="0" borderId="0" xfId="2" applyNumberFormat="1" applyFont="1" applyFill="1" applyBorder="1" applyAlignment="1" applyProtection="1"/>
    <xf numFmtId="44" fontId="6" fillId="0" borderId="0" xfId="1" applyFont="1" applyFill="1" applyBorder="1" applyAlignment="1" applyProtection="1">
      <protection locked="0"/>
    </xf>
    <xf numFmtId="1" fontId="6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164" fontId="4" fillId="0" borderId="0" xfId="0" applyNumberFormat="1" applyFont="1" applyAlignment="1">
      <alignment horizontal="center"/>
    </xf>
    <xf numFmtId="0" fontId="4" fillId="4" borderId="0" xfId="0" applyFont="1" applyFill="1" applyAlignment="1">
      <alignment horizontal="right"/>
    </xf>
    <xf numFmtId="3" fontId="4" fillId="4" borderId="0" xfId="0" applyNumberFormat="1" applyFont="1" applyFill="1" applyAlignment="1">
      <alignment horizontal="center"/>
    </xf>
    <xf numFmtId="164" fontId="4" fillId="4" borderId="0" xfId="0" applyNumberFormat="1" applyFont="1" applyFill="1" applyAlignment="1">
      <alignment horizontal="center"/>
    </xf>
    <xf numFmtId="164" fontId="5" fillId="4" borderId="0" xfId="0" applyNumberFormat="1" applyFont="1" applyFill="1" applyAlignment="1">
      <alignment horizontal="center"/>
    </xf>
    <xf numFmtId="42" fontId="4" fillId="4" borderId="0" xfId="0" applyNumberFormat="1" applyFont="1" applyFill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4" fontId="6" fillId="0" borderId="0" xfId="0" applyNumberFormat="1" applyFont="1" applyAlignment="1">
      <alignment horizontal="left"/>
    </xf>
    <xf numFmtId="44" fontId="6" fillId="0" borderId="0" xfId="1" applyFont="1" applyFill="1" applyBorder="1" applyAlignment="1">
      <alignment horizontal="left" wrapText="1"/>
    </xf>
    <xf numFmtId="164" fontId="6" fillId="0" borderId="3" xfId="1" applyNumberFormat="1" applyFont="1" applyFill="1" applyBorder="1" applyAlignment="1">
      <alignment horizontal="center" wrapText="1"/>
    </xf>
    <xf numFmtId="42" fontId="3" fillId="0" borderId="3" xfId="0" applyNumberFormat="1" applyFont="1" applyBorder="1" applyAlignment="1">
      <alignment horizontal="center"/>
    </xf>
    <xf numFmtId="42" fontId="6" fillId="0" borderId="3" xfId="1" applyNumberFormat="1" applyFont="1" applyFill="1" applyBorder="1" applyAlignment="1">
      <alignment horizontal="center" wrapText="1"/>
    </xf>
    <xf numFmtId="42" fontId="6" fillId="0" borderId="3" xfId="0" applyNumberFormat="1" applyFont="1" applyBorder="1" applyAlignment="1">
      <alignment horizontal="center"/>
    </xf>
    <xf numFmtId="42" fontId="5" fillId="0" borderId="3" xfId="0" applyNumberFormat="1" applyFont="1" applyBorder="1" applyAlignment="1">
      <alignment horizontal="center"/>
    </xf>
    <xf numFmtId="42" fontId="3" fillId="0" borderId="3" xfId="0" applyNumberFormat="1" applyFont="1" applyBorder="1" applyAlignment="1" applyProtection="1">
      <alignment horizontal="center"/>
      <protection locked="0"/>
    </xf>
    <xf numFmtId="42" fontId="8" fillId="0" borderId="3" xfId="0" applyNumberFormat="1" applyFont="1" applyBorder="1" applyAlignment="1">
      <alignment horizontal="center"/>
    </xf>
    <xf numFmtId="164" fontId="5" fillId="5" borderId="0" xfId="0" applyNumberFormat="1" applyFont="1" applyFill="1" applyAlignment="1">
      <alignment horizontal="right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66" fontId="9" fillId="0" borderId="0" xfId="0" applyNumberFormat="1" applyFont="1" applyAlignment="1">
      <alignment horizontal="left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 applyProtection="1">
      <alignment horizontal="center"/>
      <protection locked="0"/>
    </xf>
    <xf numFmtId="0" fontId="9" fillId="7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9" fillId="7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>
      <alignment horizontal="left"/>
    </xf>
    <xf numFmtId="0" fontId="21" fillId="0" borderId="0" xfId="2" applyFont="1"/>
    <xf numFmtId="167" fontId="6" fillId="0" borderId="0" xfId="0" applyNumberFormat="1" applyFont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164" fontId="6" fillId="0" borderId="0" xfId="1" applyNumberFormat="1" applyFont="1" applyFill="1" applyBorder="1" applyAlignment="1">
      <alignment horizontal="left" wrapText="1"/>
    </xf>
    <xf numFmtId="164" fontId="6" fillId="0" borderId="0" xfId="0" applyNumberFormat="1" applyFont="1" applyAlignment="1">
      <alignment horizontal="left"/>
    </xf>
    <xf numFmtId="164" fontId="6" fillId="0" borderId="0" xfId="0" applyNumberFormat="1" applyFont="1" applyAlignment="1" applyProtection="1">
      <alignment horizontal="left"/>
      <protection locked="0"/>
    </xf>
    <xf numFmtId="164" fontId="8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4" fontId="6" fillId="0" borderId="0" xfId="0" applyNumberFormat="1" applyFont="1" applyAlignment="1" applyProtection="1">
      <alignment horizontal="left"/>
      <protection locked="0"/>
    </xf>
    <xf numFmtId="4" fontId="3" fillId="2" borderId="0" xfId="0" applyNumberFormat="1" applyFont="1" applyFill="1" applyAlignment="1">
      <alignment horizontal="left"/>
    </xf>
    <xf numFmtId="4" fontId="26" fillId="0" borderId="0" xfId="0" applyNumberFormat="1" applyFont="1" applyAlignment="1">
      <alignment horizontal="left"/>
    </xf>
    <xf numFmtId="4" fontId="3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44" fontId="3" fillId="0" borderId="0" xfId="1" applyFont="1" applyFill="1" applyBorder="1" applyAlignment="1">
      <alignment horizontal="left" wrapText="1"/>
    </xf>
    <xf numFmtId="164" fontId="8" fillId="4" borderId="0" xfId="0" applyNumberFormat="1" applyFont="1" applyFill="1" applyAlignment="1">
      <alignment horizontal="center"/>
    </xf>
    <xf numFmtId="164" fontId="28" fillId="4" borderId="0" xfId="0" applyNumberFormat="1" applyFont="1" applyFill="1" applyAlignment="1">
      <alignment horizontal="center"/>
    </xf>
    <xf numFmtId="164" fontId="8" fillId="5" borderId="0" xfId="0" applyNumberFormat="1" applyFont="1" applyFill="1" applyAlignment="1">
      <alignment horizontal="center"/>
    </xf>
    <xf numFmtId="164" fontId="27" fillId="0" borderId="0" xfId="0" applyNumberFormat="1" applyFont="1" applyAlignment="1">
      <alignment horizontal="center"/>
    </xf>
    <xf numFmtId="164" fontId="6" fillId="7" borderId="0" xfId="1" applyNumberFormat="1" applyFont="1" applyFill="1" applyBorder="1" applyAlignment="1">
      <alignment horizontal="center"/>
    </xf>
    <xf numFmtId="164" fontId="6" fillId="7" borderId="0" xfId="1" applyNumberFormat="1" applyFont="1" applyFill="1" applyBorder="1" applyAlignment="1" applyProtection="1">
      <alignment horizontal="center"/>
      <protection locked="0"/>
    </xf>
    <xf numFmtId="164" fontId="6" fillId="7" borderId="0" xfId="1" applyNumberFormat="1" applyFont="1" applyFill="1" applyBorder="1" applyAlignment="1">
      <alignment horizontal="center" wrapText="1"/>
    </xf>
    <xf numFmtId="164" fontId="6" fillId="7" borderId="0" xfId="0" applyNumberFormat="1" applyFont="1" applyFill="1" applyAlignment="1" applyProtection="1">
      <alignment horizontal="center"/>
      <protection locked="0"/>
    </xf>
    <xf numFmtId="164" fontId="6" fillId="7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42" fontId="4" fillId="0" borderId="3" xfId="1" applyNumberFormat="1" applyFont="1" applyFill="1" applyBorder="1" applyAlignment="1">
      <alignment horizontal="center" wrapText="1"/>
    </xf>
    <xf numFmtId="0" fontId="29" fillId="0" borderId="0" xfId="2" applyFont="1" applyFill="1" applyBorder="1" applyAlignment="1" applyProtection="1">
      <alignment horizontal="center"/>
    </xf>
    <xf numFmtId="0" fontId="8" fillId="0" borderId="0" xfId="0" applyFont="1"/>
    <xf numFmtId="0" fontId="10" fillId="6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165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42" fontId="3" fillId="0" borderId="1" xfId="0" applyNumberFormat="1" applyFont="1" applyBorder="1" applyAlignment="1">
      <alignment horizontal="center" wrapText="1"/>
    </xf>
    <xf numFmtId="42" fontId="3" fillId="0" borderId="3" xfId="0" applyNumberFormat="1" applyFont="1" applyBorder="1" applyAlignment="1">
      <alignment horizontal="center" wrapText="1"/>
    </xf>
    <xf numFmtId="0" fontId="6" fillId="0" borderId="0" xfId="0" applyFont="1"/>
    <xf numFmtId="166" fontId="6" fillId="0" borderId="0" xfId="0" applyNumberFormat="1" applyFont="1"/>
    <xf numFmtId="4" fontId="6" fillId="0" borderId="0" xfId="0" applyNumberFormat="1" applyFont="1"/>
    <xf numFmtId="166" fontId="9" fillId="0" borderId="0" xfId="0" applyNumberFormat="1" applyFont="1"/>
    <xf numFmtId="0" fontId="4" fillId="2" borderId="0" xfId="0" applyFont="1" applyFill="1"/>
    <xf numFmtId="0" fontId="6" fillId="0" borderId="0" xfId="0" applyFont="1" applyProtection="1">
      <protection locked="0"/>
    </xf>
    <xf numFmtId="0" fontId="8" fillId="7" borderId="0" xfId="0" applyFont="1" applyFill="1"/>
    <xf numFmtId="0" fontId="9" fillId="0" borderId="0" xfId="0" applyFont="1" applyProtection="1">
      <protection locked="0"/>
    </xf>
    <xf numFmtId="164" fontId="3" fillId="0" borderId="0" xfId="0" applyNumberFormat="1" applyFont="1" applyAlignment="1">
      <alignment horizontal="center" wrapText="1"/>
    </xf>
    <xf numFmtId="1" fontId="6" fillId="0" borderId="0" xfId="0" applyNumberFormat="1" applyFont="1"/>
    <xf numFmtId="0" fontId="4" fillId="0" borderId="2" xfId="0" applyFont="1" applyBorder="1"/>
    <xf numFmtId="164" fontId="6" fillId="0" borderId="0" xfId="0" applyNumberFormat="1" applyFont="1"/>
    <xf numFmtId="164" fontId="6" fillId="0" borderId="0" xfId="0" applyNumberFormat="1" applyFont="1" applyProtection="1">
      <protection locked="0"/>
    </xf>
    <xf numFmtId="4" fontId="3" fillId="0" borderId="0" xfId="0" applyNumberFormat="1" applyFont="1"/>
    <xf numFmtId="0" fontId="5" fillId="0" borderId="0" xfId="0" applyFont="1"/>
    <xf numFmtId="44" fontId="6" fillId="0" borderId="0" xfId="1" applyFont="1" applyFill="1" applyBorder="1" applyAlignment="1" applyProtection="1"/>
    <xf numFmtId="4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16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16" fillId="2" borderId="0" xfId="0" applyFont="1" applyFill="1" applyAlignment="1">
      <alignment horizontal="center" vertical="top" wrapText="1"/>
    </xf>
    <xf numFmtId="164" fontId="22" fillId="0" borderId="0" xfId="0" applyNumberFormat="1" applyFont="1" applyAlignment="1">
      <alignment horizontal="center" vertical="top" wrapText="1"/>
    </xf>
    <xf numFmtId="42" fontId="22" fillId="0" borderId="0" xfId="0" applyNumberFormat="1" applyFont="1" applyAlignment="1">
      <alignment horizontal="center" vertical="top" wrapText="1"/>
    </xf>
    <xf numFmtId="42" fontId="22" fillId="0" borderId="3" xfId="0" applyNumberFormat="1" applyFont="1" applyBorder="1" applyAlignment="1">
      <alignment horizontal="center" vertical="top" wrapText="1"/>
    </xf>
    <xf numFmtId="4" fontId="23" fillId="0" borderId="0" xfId="0" applyNumberFormat="1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horizontal="center" vertical="top"/>
    </xf>
    <xf numFmtId="0" fontId="24" fillId="0" borderId="0" xfId="2" applyFont="1" applyFill="1" applyBorder="1" applyAlignment="1" applyProtection="1">
      <alignment horizontal="center" vertical="top"/>
    </xf>
    <xf numFmtId="0" fontId="25" fillId="0" borderId="0" xfId="0" applyFont="1" applyAlignment="1">
      <alignment vertical="top"/>
    </xf>
    <xf numFmtId="42" fontId="20" fillId="0" borderId="0" xfId="0" applyNumberFormat="1" applyFont="1" applyAlignment="1">
      <alignment horizontal="center" vertical="top" wrapText="1"/>
    </xf>
    <xf numFmtId="0" fontId="31" fillId="7" borderId="0" xfId="0" applyFont="1" applyFill="1" applyAlignment="1">
      <alignment horizontal="left"/>
    </xf>
    <xf numFmtId="0" fontId="8" fillId="7" borderId="0" xfId="0" applyFont="1" applyFill="1" applyAlignment="1" applyProtection="1">
      <alignment horizontal="center"/>
      <protection locked="0"/>
    </xf>
    <xf numFmtId="0" fontId="8" fillId="7" borderId="0" xfId="0" applyFont="1" applyFill="1" applyAlignment="1" applyProtection="1">
      <alignment horizontal="left"/>
      <protection locked="0"/>
    </xf>
    <xf numFmtId="166" fontId="8" fillId="7" borderId="0" xfId="0" applyNumberFormat="1" applyFont="1" applyFill="1"/>
    <xf numFmtId="0" fontId="8" fillId="7" borderId="0" xfId="0" applyFont="1" applyFill="1" applyProtection="1">
      <protection locked="0"/>
    </xf>
    <xf numFmtId="42" fontId="8" fillId="7" borderId="0" xfId="1" applyNumberFormat="1" applyFont="1" applyFill="1" applyBorder="1" applyAlignment="1">
      <alignment horizontal="center"/>
    </xf>
    <xf numFmtId="42" fontId="8" fillId="0" borderId="3" xfId="1" applyNumberFormat="1" applyFont="1" applyFill="1" applyBorder="1" applyAlignment="1">
      <alignment horizontal="center"/>
    </xf>
    <xf numFmtId="164" fontId="8" fillId="7" borderId="0" xfId="0" applyNumberFormat="1" applyFont="1" applyFill="1" applyAlignment="1">
      <alignment horizontal="center"/>
    </xf>
    <xf numFmtId="0" fontId="8" fillId="0" borderId="0" xfId="0" applyFont="1" applyProtection="1">
      <protection locked="0"/>
    </xf>
    <xf numFmtId="4" fontId="4" fillId="0" borderId="0" xfId="0" applyNumberFormat="1" applyFont="1"/>
    <xf numFmtId="4" fontId="8" fillId="0" borderId="0" xfId="0" applyNumberFormat="1" applyFont="1" applyAlignment="1">
      <alignment horizontal="left"/>
    </xf>
    <xf numFmtId="44" fontId="8" fillId="0" borderId="0" xfId="1" applyFont="1" applyFill="1" applyBorder="1" applyAlignment="1">
      <alignment horizontal="left" wrapText="1"/>
    </xf>
    <xf numFmtId="4" fontId="4" fillId="0" borderId="0" xfId="0" applyNumberFormat="1" applyFont="1" applyAlignment="1">
      <alignment horizontal="left"/>
    </xf>
    <xf numFmtId="0" fontId="32" fillId="8" borderId="0" xfId="0" applyFont="1" applyFill="1" applyAlignment="1">
      <alignment horizontal="center"/>
    </xf>
    <xf numFmtId="164" fontId="4" fillId="5" borderId="4" xfId="0" applyNumberFormat="1" applyFont="1" applyFill="1" applyBorder="1" applyAlignment="1">
      <alignment horizontal="center"/>
    </xf>
    <xf numFmtId="0" fontId="3" fillId="0" borderId="0" xfId="0" applyFont="1"/>
    <xf numFmtId="42" fontId="8" fillId="7" borderId="3" xfId="1" applyNumberFormat="1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left"/>
    </xf>
    <xf numFmtId="164" fontId="8" fillId="0" borderId="0" xfId="0" applyNumberFormat="1" applyFont="1" applyBorder="1" applyAlignment="1">
      <alignment horizontal="left"/>
    </xf>
    <xf numFmtId="164" fontId="8" fillId="7" borderId="1" xfId="0" applyNumberFormat="1" applyFont="1" applyFill="1" applyBorder="1" applyAlignment="1">
      <alignment horizontal="left"/>
    </xf>
    <xf numFmtId="0" fontId="4" fillId="7" borderId="6" xfId="0" applyFont="1" applyFill="1" applyBorder="1" applyAlignment="1">
      <alignment horizontal="center" wrapText="1"/>
    </xf>
    <xf numFmtId="0" fontId="4" fillId="7" borderId="6" xfId="0" applyFont="1" applyFill="1" applyBorder="1"/>
    <xf numFmtId="0" fontId="4" fillId="7" borderId="6" xfId="0" applyFont="1" applyFill="1" applyBorder="1" applyAlignment="1">
      <alignment wrapText="1"/>
    </xf>
    <xf numFmtId="0" fontId="4" fillId="7" borderId="6" xfId="0" applyFont="1" applyFill="1" applyBorder="1" applyAlignment="1">
      <alignment horizontal="center"/>
    </xf>
    <xf numFmtId="164" fontId="8" fillId="7" borderId="6" xfId="1" applyNumberFormat="1" applyFont="1" applyFill="1" applyBorder="1" applyAlignment="1">
      <alignment horizontal="center" wrapText="1"/>
    </xf>
    <xf numFmtId="164" fontId="8" fillId="7" borderId="5" xfId="1" applyNumberFormat="1" applyFont="1" applyFill="1" applyBorder="1" applyAlignment="1">
      <alignment horizontal="center" wrapText="1"/>
    </xf>
    <xf numFmtId="0" fontId="31" fillId="7" borderId="6" xfId="0" applyFont="1" applyFill="1" applyBorder="1" applyAlignment="1">
      <alignment horizontal="left"/>
    </xf>
    <xf numFmtId="0" fontId="8" fillId="7" borderId="6" xfId="0" applyFont="1" applyFill="1" applyBorder="1" applyAlignment="1" applyProtection="1">
      <alignment horizontal="center"/>
      <protection locked="0"/>
    </xf>
    <xf numFmtId="0" fontId="8" fillId="7" borderId="6" xfId="0" applyFont="1" applyFill="1" applyBorder="1" applyAlignment="1" applyProtection="1">
      <alignment horizontal="left"/>
      <protection locked="0"/>
    </xf>
    <xf numFmtId="166" fontId="8" fillId="7" borderId="6" xfId="0" applyNumberFormat="1" applyFont="1" applyFill="1" applyBorder="1"/>
    <xf numFmtId="0" fontId="8" fillId="7" borderId="6" xfId="0" applyFont="1" applyFill="1" applyBorder="1" applyProtection="1">
      <protection locked="0"/>
    </xf>
    <xf numFmtId="42" fontId="8" fillId="7" borderId="6" xfId="1" applyNumberFormat="1" applyFont="1" applyFill="1" applyBorder="1" applyAlignment="1">
      <alignment horizontal="center"/>
    </xf>
    <xf numFmtId="42" fontId="8" fillId="7" borderId="5" xfId="1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wrapText="1"/>
    </xf>
    <xf numFmtId="0" fontId="3" fillId="2" borderId="6" xfId="0" applyFont="1" applyFill="1" applyBorder="1" applyAlignment="1">
      <alignment horizontal="left"/>
    </xf>
    <xf numFmtId="164" fontId="3" fillId="2" borderId="6" xfId="0" applyNumberFormat="1" applyFont="1" applyFill="1" applyBorder="1" applyAlignment="1">
      <alignment horizontal="center"/>
    </xf>
    <xf numFmtId="42" fontId="3" fillId="2" borderId="6" xfId="0" applyNumberFormat="1" applyFont="1" applyFill="1" applyBorder="1" applyAlignment="1">
      <alignment horizontal="center"/>
    </xf>
    <xf numFmtId="42" fontId="3" fillId="2" borderId="5" xfId="0" applyNumberFormat="1" applyFont="1" applyFill="1" applyBorder="1" applyAlignment="1">
      <alignment horizontal="center"/>
    </xf>
    <xf numFmtId="0" fontId="8" fillId="7" borderId="6" xfId="0" applyFont="1" applyFill="1" applyBorder="1" applyAlignment="1">
      <alignment horizontal="center" wrapText="1"/>
    </xf>
    <xf numFmtId="164" fontId="8" fillId="7" borderId="6" xfId="1" quotePrefix="1" applyNumberFormat="1" applyFont="1" applyFill="1" applyBorder="1" applyAlignment="1">
      <alignment horizontal="center" wrapText="1"/>
    </xf>
    <xf numFmtId="42" fontId="4" fillId="7" borderId="5" xfId="0" applyNumberFormat="1" applyFont="1" applyFill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99EAF5"/>
      <color rgb="FFFF9999"/>
      <color rgb="FFFF5050"/>
      <color rgb="FF0066FF"/>
      <color rgb="FFFFFFCC"/>
      <color rgb="FFFC5420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12353</xdr:colOff>
      <xdr:row>0</xdr:row>
      <xdr:rowOff>186378</xdr:rowOff>
    </xdr:from>
    <xdr:to>
      <xdr:col>1</xdr:col>
      <xdr:colOff>6296</xdr:colOff>
      <xdr:row>3</xdr:row>
      <xdr:rowOff>20203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52C00AF-D2D2-E00B-1288-D552FBE83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53" y="186378"/>
          <a:ext cx="675406" cy="34848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underwatercouncil.com/oucs-new-postal-mailing-addr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2DB50-3DF8-4C8C-ACC0-64FD59F944F5}">
  <dimension ref="A1:Z78"/>
  <sheetViews>
    <sheetView tabSelected="1" zoomScale="123" zoomScaleNormal="128" workbookViewId="0">
      <selection activeCell="B7" sqref="B7"/>
    </sheetView>
  </sheetViews>
  <sheetFormatPr defaultColWidth="9.1796875" defaultRowHeight="13" customHeight="1" x14ac:dyDescent="0.25"/>
  <cols>
    <col min="1" max="1" width="9.7265625" style="107" customWidth="1"/>
    <col min="2" max="2" width="27.54296875" style="107" customWidth="1"/>
    <col min="3" max="3" width="18.26953125" style="107" customWidth="1"/>
    <col min="4" max="4" width="33.1796875" style="107" customWidth="1"/>
    <col min="5" max="5" width="14.26953125" style="35" customWidth="1"/>
    <col min="6" max="6" width="30.08984375" style="107" customWidth="1"/>
    <col min="7" max="7" width="33.90625" style="107" customWidth="1"/>
    <col min="8" max="8" width="34.08984375" style="107" bestFit="1" customWidth="1"/>
    <col min="9" max="9" width="32.7265625" style="107" customWidth="1"/>
    <col min="10" max="10" width="14.81640625" style="107" bestFit="1" customWidth="1"/>
    <col min="11" max="11" width="14.1796875" style="107" customWidth="1"/>
    <col min="12" max="13" width="14.1796875" style="36" customWidth="1"/>
    <col min="14" max="14" width="12.7265625" style="36" customWidth="1"/>
    <col min="15" max="15" width="13.81640625" style="37" bestFit="1" customWidth="1"/>
    <col min="16" max="16" width="9.81640625" style="37" customWidth="1"/>
    <col min="17" max="17" width="1.453125" style="37" customWidth="1"/>
    <col min="18" max="18" width="18.6328125" style="50" bestFit="1" customWidth="1"/>
    <col min="19" max="19" width="31.1796875" style="50" bestFit="1" customWidth="1"/>
    <col min="20" max="20" width="19.7265625" style="107" customWidth="1"/>
    <col min="21" max="76" width="24.54296875" style="107" customWidth="1"/>
    <col min="77" max="16384" width="9.1796875" style="107"/>
  </cols>
  <sheetData>
    <row r="1" spans="1:25" ht="13" customHeight="1" x14ac:dyDescent="0.25">
      <c r="A1" s="10" t="s">
        <v>130</v>
      </c>
      <c r="D1" s="108" t="s">
        <v>124</v>
      </c>
      <c r="E1" s="9"/>
      <c r="O1" s="29"/>
      <c r="P1" s="29"/>
      <c r="Q1" s="63"/>
      <c r="R1" s="10"/>
      <c r="S1" s="10"/>
      <c r="T1" s="9"/>
      <c r="U1" s="109"/>
      <c r="V1" s="109"/>
      <c r="W1" s="109"/>
      <c r="X1" s="109"/>
    </row>
    <row r="2" spans="1:25" ht="13" customHeight="1" x14ac:dyDescent="0.3">
      <c r="A2" s="109"/>
      <c r="B2" s="164">
        <v>2027</v>
      </c>
      <c r="C2" s="110" t="s">
        <v>123</v>
      </c>
      <c r="D2" s="91" t="s">
        <v>116</v>
      </c>
      <c r="E2" s="92" t="s">
        <v>115</v>
      </c>
      <c r="F2" s="111" t="s">
        <v>129</v>
      </c>
      <c r="I2" s="9"/>
      <c r="J2" s="9"/>
      <c r="K2" s="9"/>
      <c r="L2" s="28"/>
      <c r="M2" s="28"/>
      <c r="N2" s="28"/>
      <c r="O2" s="29"/>
      <c r="P2" s="29"/>
      <c r="Q2" s="63"/>
      <c r="R2" s="10"/>
      <c r="S2" s="10"/>
      <c r="T2" s="9"/>
      <c r="U2" s="109"/>
      <c r="V2" s="109"/>
      <c r="W2" s="109"/>
      <c r="X2" s="109"/>
    </row>
    <row r="3" spans="1:25" ht="13" customHeight="1" x14ac:dyDescent="0.25">
      <c r="A3" s="109"/>
      <c r="B3" s="48" t="s">
        <v>131</v>
      </c>
      <c r="C3" s="110" t="s">
        <v>0</v>
      </c>
      <c r="D3" s="112">
        <f ca="1">TODAY()</f>
        <v>46293</v>
      </c>
      <c r="E3" s="107"/>
      <c r="I3" s="9"/>
      <c r="J3" s="9"/>
      <c r="L3" s="28"/>
      <c r="M3" s="28"/>
      <c r="N3" s="28"/>
      <c r="O3" s="29"/>
      <c r="P3" s="29"/>
      <c r="Q3" s="63"/>
      <c r="R3" s="10"/>
      <c r="S3" s="10"/>
      <c r="T3" s="9"/>
      <c r="U3" s="109"/>
      <c r="V3" s="109"/>
      <c r="W3" s="109"/>
      <c r="X3" s="109"/>
    </row>
    <row r="4" spans="1:25" ht="21" customHeight="1" x14ac:dyDescent="0.25">
      <c r="A4" s="113" t="s">
        <v>154</v>
      </c>
      <c r="B4" s="113" t="s">
        <v>1</v>
      </c>
      <c r="C4" s="114" t="s">
        <v>2</v>
      </c>
      <c r="D4" s="114" t="s">
        <v>3</v>
      </c>
      <c r="E4" s="114" t="s">
        <v>4</v>
      </c>
      <c r="F4" s="114" t="s">
        <v>5</v>
      </c>
      <c r="G4" s="115" t="s">
        <v>152</v>
      </c>
      <c r="H4" s="115" t="s">
        <v>153</v>
      </c>
      <c r="I4" s="113" t="s">
        <v>6</v>
      </c>
      <c r="J4" s="113" t="s">
        <v>7</v>
      </c>
      <c r="K4" s="116" t="s">
        <v>24</v>
      </c>
      <c r="L4" s="117" t="s">
        <v>37</v>
      </c>
      <c r="M4" s="117" t="s">
        <v>68</v>
      </c>
      <c r="N4" s="117" t="s">
        <v>119</v>
      </c>
      <c r="O4" s="118"/>
      <c r="P4" s="118" t="s">
        <v>59</v>
      </c>
      <c r="Q4" s="119"/>
      <c r="R4" s="60"/>
      <c r="S4" s="4"/>
      <c r="T4" s="11"/>
      <c r="U4" s="11"/>
      <c r="V4" s="11"/>
      <c r="W4" s="11"/>
      <c r="X4" s="19"/>
    </row>
    <row r="5" spans="1:25" s="149" customFormat="1" ht="21" customHeight="1" x14ac:dyDescent="0.35">
      <c r="A5" s="138" t="s">
        <v>78</v>
      </c>
      <c r="B5" s="138" t="s">
        <v>117</v>
      </c>
      <c r="C5" s="138" t="s">
        <v>77</v>
      </c>
      <c r="D5" s="138" t="s">
        <v>77</v>
      </c>
      <c r="E5" s="138" t="s">
        <v>77</v>
      </c>
      <c r="F5" s="138" t="s">
        <v>77</v>
      </c>
      <c r="G5" s="139" t="s">
        <v>118</v>
      </c>
      <c r="H5" s="140" t="s">
        <v>90</v>
      </c>
      <c r="I5" s="138" t="s">
        <v>77</v>
      </c>
      <c r="J5" s="138" t="s">
        <v>77</v>
      </c>
      <c r="K5" s="141" t="s">
        <v>79</v>
      </c>
      <c r="L5" s="142"/>
      <c r="M5" s="138" t="s">
        <v>121</v>
      </c>
      <c r="N5" s="138" t="s">
        <v>120</v>
      </c>
      <c r="O5" s="143"/>
      <c r="P5" s="143"/>
      <c r="Q5" s="144"/>
      <c r="R5" s="145"/>
      <c r="S5" s="146"/>
      <c r="T5" s="147"/>
      <c r="U5" s="147"/>
      <c r="V5" s="147"/>
      <c r="W5" s="147"/>
      <c r="X5" s="148"/>
    </row>
    <row r="6" spans="1:25" ht="13" customHeight="1" x14ac:dyDescent="0.25">
      <c r="A6" s="173"/>
      <c r="B6" s="172" t="s">
        <v>25</v>
      </c>
      <c r="C6" s="173"/>
      <c r="D6" s="173"/>
      <c r="E6" s="171" t="s">
        <v>8</v>
      </c>
      <c r="F6" s="171"/>
      <c r="G6" s="174"/>
      <c r="H6" s="174"/>
      <c r="I6" s="171" t="s">
        <v>122</v>
      </c>
      <c r="J6" s="171" t="s">
        <v>67</v>
      </c>
      <c r="K6" s="191" t="s">
        <v>23</v>
      </c>
      <c r="L6" s="175">
        <v>50</v>
      </c>
      <c r="M6" s="192">
        <v>0</v>
      </c>
      <c r="N6" s="175">
        <v>67</v>
      </c>
      <c r="O6" s="192"/>
      <c r="P6" s="193"/>
      <c r="Q6" s="105"/>
      <c r="R6" s="163" t="s">
        <v>63</v>
      </c>
      <c r="S6" s="163" t="s">
        <v>57</v>
      </c>
      <c r="T6" s="35"/>
      <c r="U6" s="35"/>
      <c r="V6" s="35"/>
      <c r="W6" s="35"/>
      <c r="X6" s="106"/>
    </row>
    <row r="7" spans="1:25" s="120" customFormat="1" ht="13" customHeight="1" x14ac:dyDescent="0.25">
      <c r="A7" s="73"/>
      <c r="B7" s="4"/>
      <c r="C7" s="3"/>
      <c r="E7" s="11"/>
      <c r="F7" s="20"/>
      <c r="G7" s="121" t="str">
        <f>D2</f>
        <v>[OUC club name]</v>
      </c>
      <c r="H7" s="121" t="str">
        <f>D2</f>
        <v>[OUC club name]</v>
      </c>
      <c r="I7" s="121"/>
      <c r="J7" s="121" t="s">
        <v>80</v>
      </c>
      <c r="K7" s="13"/>
      <c r="L7" s="7"/>
      <c r="M7" s="7"/>
      <c r="N7" s="6"/>
      <c r="O7" s="6"/>
      <c r="P7" s="1">
        <f t="shared" ref="P7" si="0">L7+N7</f>
        <v>0</v>
      </c>
      <c r="Q7" s="62"/>
      <c r="R7" s="4" t="s">
        <v>44</v>
      </c>
      <c r="S7" s="86" t="s">
        <v>9</v>
      </c>
      <c r="T7" s="11"/>
      <c r="U7" s="11"/>
      <c r="V7" s="11"/>
      <c r="W7" s="2"/>
      <c r="X7" s="19"/>
    </row>
    <row r="8" spans="1:25" s="120" customFormat="1" ht="13" customHeight="1" x14ac:dyDescent="0.25">
      <c r="A8" s="74"/>
      <c r="B8" s="3"/>
      <c r="C8" s="3"/>
      <c r="D8" s="3"/>
      <c r="E8" s="2"/>
      <c r="F8" s="20"/>
      <c r="G8" s="121" t="str">
        <f>D2</f>
        <v>[OUC club name]</v>
      </c>
      <c r="H8" s="121" t="str">
        <f>D2</f>
        <v>[OUC club name]</v>
      </c>
      <c r="I8" s="3"/>
      <c r="J8" s="121" t="s">
        <v>80</v>
      </c>
      <c r="L8" s="7"/>
      <c r="M8" s="7"/>
      <c r="N8" s="16"/>
      <c r="O8" s="16"/>
      <c r="P8" s="1">
        <f t="shared" ref="P8:P36" si="1">L8+N8</f>
        <v>0</v>
      </c>
      <c r="Q8" s="62"/>
      <c r="R8" s="3" t="s">
        <v>45</v>
      </c>
      <c r="S8" s="86" t="s">
        <v>10</v>
      </c>
      <c r="T8" s="2"/>
      <c r="U8" s="2"/>
      <c r="V8" s="2"/>
      <c r="W8" s="2"/>
      <c r="X8" s="2"/>
    </row>
    <row r="9" spans="1:25" ht="13" customHeight="1" x14ac:dyDescent="0.25">
      <c r="A9" s="75"/>
      <c r="B9" s="12"/>
      <c r="C9" s="3"/>
      <c r="D9" s="13"/>
      <c r="E9" s="2"/>
      <c r="F9" s="20"/>
      <c r="G9" s="121" t="str">
        <f>D2</f>
        <v>[OUC club name]</v>
      </c>
      <c r="H9" s="121" t="str">
        <f>D2</f>
        <v>[OUC club name]</v>
      </c>
      <c r="I9" s="122"/>
      <c r="J9" s="121" t="s">
        <v>80</v>
      </c>
      <c r="K9" s="120"/>
      <c r="L9" s="7"/>
      <c r="M9" s="98"/>
      <c r="N9" s="6"/>
      <c r="O9" s="6"/>
      <c r="P9" s="1">
        <f t="shared" si="1"/>
        <v>0</v>
      </c>
      <c r="Q9" s="62"/>
      <c r="R9" s="60" t="s">
        <v>46</v>
      </c>
      <c r="S9" s="86" t="s">
        <v>11</v>
      </c>
      <c r="T9" s="11"/>
      <c r="U9" s="11"/>
      <c r="V9" s="11"/>
      <c r="W9" s="11"/>
      <c r="X9" s="19"/>
    </row>
    <row r="10" spans="1:25" ht="13" customHeight="1" x14ac:dyDescent="0.25">
      <c r="A10" s="75"/>
      <c r="B10" s="12"/>
      <c r="C10" s="3"/>
      <c r="D10" s="13"/>
      <c r="E10" s="2"/>
      <c r="F10" s="42"/>
      <c r="G10" s="123" t="str">
        <f>D2</f>
        <v>[OUC club name]</v>
      </c>
      <c r="H10" s="123" t="str">
        <f>D2</f>
        <v>[OUC club name]</v>
      </c>
      <c r="I10" s="15"/>
      <c r="J10" s="121" t="s">
        <v>80</v>
      </c>
      <c r="K10" s="13"/>
      <c r="L10" s="7"/>
      <c r="M10" s="7"/>
      <c r="N10" s="6"/>
      <c r="O10" s="6"/>
      <c r="P10" s="1">
        <f t="shared" si="1"/>
        <v>0</v>
      </c>
      <c r="Q10" s="62"/>
      <c r="R10" s="60" t="s">
        <v>50</v>
      </c>
      <c r="S10" s="86" t="s">
        <v>12</v>
      </c>
      <c r="T10" s="11"/>
      <c r="U10" s="11"/>
      <c r="V10" s="11"/>
      <c r="W10" s="11"/>
      <c r="X10" s="19"/>
    </row>
    <row r="11" spans="1:25" ht="13" customHeight="1" x14ac:dyDescent="0.25">
      <c r="A11" s="73"/>
      <c r="B11" s="4"/>
      <c r="C11" s="3"/>
      <c r="D11" s="120"/>
      <c r="E11" s="11"/>
      <c r="F11" s="20"/>
      <c r="G11" s="121" t="str">
        <f>D2</f>
        <v>[OUC club name]</v>
      </c>
      <c r="H11" s="121" t="str">
        <f>D2</f>
        <v>[OUC club name]</v>
      </c>
      <c r="I11" s="121"/>
      <c r="J11" s="121" t="s">
        <v>80</v>
      </c>
      <c r="K11" s="13"/>
      <c r="L11" s="7"/>
      <c r="M11" s="7"/>
      <c r="N11" s="6"/>
      <c r="O11" s="6"/>
      <c r="P11" s="1">
        <f t="shared" si="1"/>
        <v>0</v>
      </c>
      <c r="Q11" s="62"/>
      <c r="R11" s="50" t="s">
        <v>47</v>
      </c>
      <c r="S11" s="124" t="s">
        <v>87</v>
      </c>
      <c r="T11" s="11"/>
      <c r="U11" s="11"/>
      <c r="V11" s="11"/>
      <c r="W11" s="11"/>
      <c r="X11" s="19"/>
    </row>
    <row r="12" spans="1:25" ht="13" customHeight="1" x14ac:dyDescent="0.25">
      <c r="A12" s="74"/>
      <c r="B12" s="3"/>
      <c r="C12" s="3"/>
      <c r="D12" s="3"/>
      <c r="E12" s="2"/>
      <c r="F12" s="20"/>
      <c r="G12" s="121" t="str">
        <f>D2</f>
        <v>[OUC club name]</v>
      </c>
      <c r="H12" s="121" t="str">
        <f>D2</f>
        <v>[OUC club name]</v>
      </c>
      <c r="I12" s="121"/>
      <c r="J12" s="121" t="s">
        <v>80</v>
      </c>
      <c r="K12" s="3"/>
      <c r="L12" s="7"/>
      <c r="M12" s="7"/>
      <c r="N12" s="16"/>
      <c r="O12" s="16"/>
      <c r="P12" s="1">
        <f>L12+N12</f>
        <v>0</v>
      </c>
      <c r="Q12" s="62"/>
      <c r="R12" s="3" t="s">
        <v>54</v>
      </c>
      <c r="S12" s="86" t="s">
        <v>13</v>
      </c>
      <c r="T12" s="2"/>
      <c r="U12" s="2"/>
      <c r="V12" s="2"/>
      <c r="W12" s="2"/>
      <c r="X12" s="21"/>
    </row>
    <row r="13" spans="1:25" s="125" customFormat="1" ht="13" customHeight="1" x14ac:dyDescent="0.25">
      <c r="A13" s="75"/>
      <c r="B13" s="12"/>
      <c r="C13" s="3"/>
      <c r="D13" s="13"/>
      <c r="E13" s="14"/>
      <c r="F13" s="20"/>
      <c r="G13" s="121" t="str">
        <f>D2</f>
        <v>[OUC club name]</v>
      </c>
      <c r="H13" s="121" t="str">
        <f>D2</f>
        <v>[OUC club name]</v>
      </c>
      <c r="I13" s="121"/>
      <c r="J13" s="121" t="s">
        <v>80</v>
      </c>
      <c r="K13" s="17"/>
      <c r="L13" s="7"/>
      <c r="M13" s="7"/>
      <c r="N13" s="1"/>
      <c r="O13" s="1"/>
      <c r="P13" s="1">
        <f t="shared" si="1"/>
        <v>0</v>
      </c>
      <c r="Q13" s="62"/>
      <c r="R13" s="3" t="s">
        <v>53</v>
      </c>
      <c r="S13" s="86" t="s">
        <v>14</v>
      </c>
      <c r="T13" s="11"/>
      <c r="U13" s="11"/>
      <c r="V13" s="11"/>
      <c r="W13" s="11"/>
      <c r="X13" s="19"/>
    </row>
    <row r="14" spans="1:25" s="125" customFormat="1" ht="13" customHeight="1" x14ac:dyDescent="0.25">
      <c r="A14" s="75"/>
      <c r="B14" s="12"/>
      <c r="C14" s="3"/>
      <c r="D14" s="13"/>
      <c r="E14" s="14"/>
      <c r="F14" s="20"/>
      <c r="G14" s="121" t="str">
        <f>D2</f>
        <v>[OUC club name]</v>
      </c>
      <c r="H14" s="121" t="str">
        <f>D2</f>
        <v>[OUC club name]</v>
      </c>
      <c r="I14" s="121"/>
      <c r="J14" s="121" t="s">
        <v>80</v>
      </c>
      <c r="K14" s="17"/>
      <c r="L14" s="7"/>
      <c r="M14" s="7"/>
      <c r="N14" s="1"/>
      <c r="O14" s="1"/>
      <c r="P14" s="1">
        <f t="shared" si="1"/>
        <v>0</v>
      </c>
      <c r="Q14" s="62"/>
      <c r="R14" s="4" t="s">
        <v>55</v>
      </c>
      <c r="S14" s="86" t="s">
        <v>15</v>
      </c>
      <c r="T14" s="11"/>
      <c r="U14" s="11"/>
      <c r="W14" s="11"/>
      <c r="X14" s="19"/>
    </row>
    <row r="15" spans="1:25" s="125" customFormat="1" ht="13" customHeight="1" x14ac:dyDescent="0.25">
      <c r="A15" s="76"/>
      <c r="B15" s="50"/>
      <c r="C15" s="3"/>
      <c r="D15" s="17"/>
      <c r="E15" s="2"/>
      <c r="F15" s="18"/>
      <c r="G15" s="123" t="str">
        <f>D2</f>
        <v>[OUC club name]</v>
      </c>
      <c r="H15" s="123" t="str">
        <f>D2</f>
        <v>[OUC club name]</v>
      </c>
      <c r="I15" s="18"/>
      <c r="J15" s="121" t="s">
        <v>80</v>
      </c>
      <c r="K15" s="17"/>
      <c r="L15" s="7"/>
      <c r="M15" s="7"/>
      <c r="N15" s="1"/>
      <c r="O15" s="1"/>
      <c r="P15" s="1">
        <f t="shared" si="1"/>
        <v>0</v>
      </c>
      <c r="Q15" s="62"/>
      <c r="R15" s="3" t="s">
        <v>48</v>
      </c>
      <c r="S15" s="87" t="s">
        <v>88</v>
      </c>
      <c r="T15" s="11"/>
      <c r="U15" s="11"/>
      <c r="V15" s="11"/>
      <c r="W15" s="11"/>
      <c r="X15" s="19"/>
    </row>
    <row r="16" spans="1:25" s="125" customFormat="1" ht="13" customHeight="1" x14ac:dyDescent="0.25">
      <c r="A16" s="77"/>
      <c r="B16" s="51"/>
      <c r="C16" s="3"/>
      <c r="D16" s="3"/>
      <c r="E16" s="2"/>
      <c r="F16" s="5"/>
      <c r="G16" s="123" t="str">
        <f>D2</f>
        <v>[OUC club name]</v>
      </c>
      <c r="H16" s="123" t="str">
        <f>D2</f>
        <v>[OUC club name]</v>
      </c>
      <c r="I16" s="5"/>
      <c r="J16" s="121" t="s">
        <v>80</v>
      </c>
      <c r="K16" s="3"/>
      <c r="L16" s="7"/>
      <c r="M16" s="7"/>
      <c r="N16" s="16"/>
      <c r="O16" s="16"/>
      <c r="P16" s="1">
        <f t="shared" si="1"/>
        <v>0</v>
      </c>
      <c r="Q16" s="62"/>
      <c r="R16" s="88" t="s">
        <v>49</v>
      </c>
      <c r="S16" s="86" t="s">
        <v>21</v>
      </c>
      <c r="T16" s="2"/>
      <c r="U16" s="2"/>
      <c r="W16" s="2"/>
      <c r="X16" s="19"/>
      <c r="Y16" s="4"/>
    </row>
    <row r="17" spans="1:24" ht="13" customHeight="1" x14ac:dyDescent="0.25">
      <c r="A17" s="74"/>
      <c r="B17" s="3"/>
      <c r="C17" s="3"/>
      <c r="D17" s="3"/>
      <c r="E17" s="2"/>
      <c r="F17" s="5"/>
      <c r="G17" s="123" t="str">
        <f>D2</f>
        <v>[OUC club name]</v>
      </c>
      <c r="H17" s="123" t="str">
        <f>D2</f>
        <v>[OUC club name]</v>
      </c>
      <c r="I17" s="5"/>
      <c r="J17" s="121" t="s">
        <v>80</v>
      </c>
      <c r="K17" s="3"/>
      <c r="L17" s="7"/>
      <c r="M17" s="7"/>
      <c r="N17" s="16"/>
      <c r="O17" s="16"/>
      <c r="P17" s="1">
        <f t="shared" si="1"/>
        <v>0</v>
      </c>
      <c r="Q17" s="62"/>
      <c r="R17" s="3" t="s">
        <v>51</v>
      </c>
      <c r="S17" s="86" t="s">
        <v>16</v>
      </c>
      <c r="T17" s="2"/>
      <c r="U17" s="2"/>
      <c r="V17" s="2"/>
      <c r="W17" s="2"/>
      <c r="X17" s="21"/>
    </row>
    <row r="18" spans="1:24" ht="13" customHeight="1" x14ac:dyDescent="0.25">
      <c r="A18" s="74"/>
      <c r="B18" s="3"/>
      <c r="C18" s="3"/>
      <c r="D18" s="3"/>
      <c r="E18" s="2"/>
      <c r="F18" s="5"/>
      <c r="G18" s="123" t="str">
        <f>D2</f>
        <v>[OUC club name]</v>
      </c>
      <c r="H18" s="123" t="str">
        <f>D2</f>
        <v>[OUC club name]</v>
      </c>
      <c r="I18" s="5"/>
      <c r="J18" s="121" t="s">
        <v>80</v>
      </c>
      <c r="K18" s="3"/>
      <c r="L18" s="7"/>
      <c r="M18" s="7"/>
      <c r="N18" s="16"/>
      <c r="O18" s="16"/>
      <c r="P18" s="1">
        <f t="shared" si="1"/>
        <v>0</v>
      </c>
      <c r="Q18" s="62"/>
      <c r="R18" s="3" t="s">
        <v>52</v>
      </c>
      <c r="S18" s="89" t="s">
        <v>22</v>
      </c>
      <c r="T18" s="2"/>
      <c r="U18" s="2"/>
      <c r="V18" s="2"/>
      <c r="W18" s="2"/>
      <c r="X18" s="21"/>
    </row>
    <row r="19" spans="1:24" ht="13" customHeight="1" x14ac:dyDescent="0.25">
      <c r="A19" s="74"/>
      <c r="B19" s="3"/>
      <c r="C19" s="3"/>
      <c r="D19" s="3"/>
      <c r="E19" s="2"/>
      <c r="F19" s="5"/>
      <c r="G19" s="123" t="str">
        <f>D2</f>
        <v>[OUC club name]</v>
      </c>
      <c r="H19" s="123" t="str">
        <f>D2</f>
        <v>[OUC club name]</v>
      </c>
      <c r="I19" s="5"/>
      <c r="J19" s="121" t="s">
        <v>80</v>
      </c>
      <c r="K19" s="3"/>
      <c r="L19" s="7"/>
      <c r="M19" s="7"/>
      <c r="N19" s="16"/>
      <c r="O19" s="16"/>
      <c r="P19" s="1">
        <f t="shared" si="1"/>
        <v>0</v>
      </c>
      <c r="Q19" s="62"/>
      <c r="R19" s="3" t="s">
        <v>56</v>
      </c>
      <c r="S19" s="86" t="s">
        <v>17</v>
      </c>
      <c r="T19" s="2"/>
      <c r="U19" s="2"/>
      <c r="V19" s="2"/>
      <c r="W19" s="2"/>
      <c r="X19" s="21"/>
    </row>
    <row r="20" spans="1:24" ht="13" customHeight="1" x14ac:dyDescent="0.3">
      <c r="A20" s="74"/>
      <c r="B20" s="3"/>
      <c r="C20" s="3"/>
      <c r="D20" s="3"/>
      <c r="E20" s="2"/>
      <c r="F20" s="5"/>
      <c r="G20" s="123" t="str">
        <f>D2</f>
        <v>[OUC club name]</v>
      </c>
      <c r="H20" s="123" t="str">
        <f>D2</f>
        <v>[OUC club name]</v>
      </c>
      <c r="I20" s="5"/>
      <c r="J20" s="121" t="s">
        <v>80</v>
      </c>
      <c r="K20" s="3"/>
      <c r="L20" s="7"/>
      <c r="M20" s="7"/>
      <c r="N20" s="16"/>
      <c r="O20" s="16"/>
      <c r="P20" s="1">
        <f t="shared" si="1"/>
        <v>0</v>
      </c>
      <c r="Q20" s="62"/>
      <c r="R20" s="90" t="s">
        <v>127</v>
      </c>
      <c r="S20" s="49" t="s">
        <v>18</v>
      </c>
      <c r="T20" s="2"/>
      <c r="U20" s="2"/>
      <c r="V20" s="2"/>
      <c r="W20" s="2"/>
      <c r="X20" s="21"/>
    </row>
    <row r="21" spans="1:24" ht="13" customHeight="1" x14ac:dyDescent="0.25">
      <c r="A21" s="74"/>
      <c r="B21" s="3"/>
      <c r="C21" s="3"/>
      <c r="D21" s="3"/>
      <c r="E21" s="2"/>
      <c r="F21" s="5"/>
      <c r="G21" s="123" t="str">
        <f>D2</f>
        <v>[OUC club name]</v>
      </c>
      <c r="H21" s="123" t="str">
        <f>D2</f>
        <v>[OUC club name]</v>
      </c>
      <c r="I21" s="5"/>
      <c r="J21" s="121" t="s">
        <v>80</v>
      </c>
      <c r="K21" s="3"/>
      <c r="L21" s="7"/>
      <c r="M21" s="7"/>
      <c r="N21" s="16"/>
      <c r="O21" s="16"/>
      <c r="P21" s="1">
        <f t="shared" si="1"/>
        <v>0</v>
      </c>
      <c r="Q21" s="62"/>
      <c r="R21" s="60"/>
      <c r="S21" s="86" t="s">
        <v>19</v>
      </c>
      <c r="T21" s="2"/>
      <c r="U21" s="2"/>
      <c r="V21" s="2"/>
      <c r="W21" s="2"/>
      <c r="X21" s="21"/>
    </row>
    <row r="22" spans="1:24" ht="13" customHeight="1" x14ac:dyDescent="0.25">
      <c r="A22" s="126"/>
      <c r="B22" s="4"/>
      <c r="C22" s="3"/>
      <c r="D22" s="120"/>
      <c r="E22" s="2"/>
      <c r="F22" s="121"/>
      <c r="G22" s="123" t="str">
        <f>D2</f>
        <v>[OUC club name]</v>
      </c>
      <c r="H22" s="123" t="str">
        <f>D2</f>
        <v>[OUC club name]</v>
      </c>
      <c r="I22" s="121"/>
      <c r="J22" s="121" t="s">
        <v>80</v>
      </c>
      <c r="K22" s="120"/>
      <c r="L22" s="7"/>
      <c r="M22" s="7"/>
      <c r="N22" s="6"/>
      <c r="O22" s="6"/>
      <c r="P22" s="1">
        <f t="shared" si="1"/>
        <v>0</v>
      </c>
      <c r="Q22" s="62"/>
      <c r="S22" s="104" t="s">
        <v>20</v>
      </c>
      <c r="T22" s="11"/>
      <c r="U22" s="11"/>
      <c r="V22" s="11"/>
      <c r="W22" s="11"/>
      <c r="X22" s="19"/>
    </row>
    <row r="23" spans="1:24" ht="13" customHeight="1" x14ac:dyDescent="0.25">
      <c r="A23" s="78"/>
      <c r="B23" s="4"/>
      <c r="C23" s="3"/>
      <c r="D23" s="120"/>
      <c r="E23" s="2"/>
      <c r="F23" s="121"/>
      <c r="G23" s="123" t="str">
        <f>D2</f>
        <v>[OUC club name]</v>
      </c>
      <c r="H23" s="123" t="str">
        <f>D2</f>
        <v>[OUC club name]</v>
      </c>
      <c r="I23" s="121"/>
      <c r="J23" s="121" t="s">
        <v>80</v>
      </c>
      <c r="K23" s="120"/>
      <c r="L23" s="7"/>
      <c r="M23" s="7"/>
      <c r="N23" s="6"/>
      <c r="O23" s="6"/>
      <c r="P23" s="1">
        <f t="shared" si="1"/>
        <v>0</v>
      </c>
      <c r="Q23" s="62"/>
      <c r="T23" s="11"/>
      <c r="U23" s="11"/>
      <c r="V23" s="11"/>
      <c r="W23" s="11"/>
      <c r="X23" s="19"/>
    </row>
    <row r="24" spans="1:24" ht="13" customHeight="1" x14ac:dyDescent="0.25">
      <c r="A24" s="78"/>
      <c r="B24" s="4"/>
      <c r="C24" s="3"/>
      <c r="D24" s="120"/>
      <c r="E24" s="2"/>
      <c r="F24" s="121"/>
      <c r="G24" s="123" t="str">
        <f>D2</f>
        <v>[OUC club name]</v>
      </c>
      <c r="H24" s="123" t="str">
        <f>D2</f>
        <v>[OUC club name]</v>
      </c>
      <c r="I24" s="121"/>
      <c r="J24" s="121" t="s">
        <v>80</v>
      </c>
      <c r="K24" s="120"/>
      <c r="L24" s="7"/>
      <c r="M24" s="7"/>
      <c r="N24" s="6"/>
      <c r="O24" s="6"/>
      <c r="P24" s="1">
        <f t="shared" si="1"/>
        <v>0</v>
      </c>
      <c r="Q24" s="62"/>
      <c r="T24" s="11"/>
      <c r="U24" s="11"/>
      <c r="V24" s="11"/>
      <c r="W24" s="11"/>
      <c r="X24" s="19"/>
    </row>
    <row r="25" spans="1:24" ht="13" customHeight="1" x14ac:dyDescent="0.25">
      <c r="A25" s="78"/>
      <c r="B25" s="4"/>
      <c r="C25" s="3"/>
      <c r="D25" s="120"/>
      <c r="E25" s="2"/>
      <c r="F25" s="121"/>
      <c r="G25" s="123" t="str">
        <f>D2</f>
        <v>[OUC club name]</v>
      </c>
      <c r="H25" s="123" t="str">
        <f>D2</f>
        <v>[OUC club name]</v>
      </c>
      <c r="I25" s="121"/>
      <c r="J25" s="121" t="s">
        <v>80</v>
      </c>
      <c r="K25" s="120"/>
      <c r="L25" s="7"/>
      <c r="M25" s="7"/>
      <c r="N25" s="6"/>
      <c r="O25" s="6"/>
      <c r="P25" s="1">
        <f t="shared" si="1"/>
        <v>0</v>
      </c>
      <c r="Q25" s="62"/>
      <c r="T25" s="11"/>
      <c r="U25" s="11"/>
      <c r="V25" s="11"/>
      <c r="W25" s="11"/>
      <c r="X25" s="19"/>
    </row>
    <row r="26" spans="1:24" ht="13" customHeight="1" x14ac:dyDescent="0.25">
      <c r="A26" s="78"/>
      <c r="B26" s="4"/>
      <c r="C26" s="3"/>
      <c r="D26" s="120"/>
      <c r="E26" s="2"/>
      <c r="F26" s="121"/>
      <c r="G26" s="123" t="str">
        <f>D2</f>
        <v>[OUC club name]</v>
      </c>
      <c r="H26" s="123" t="str">
        <f>D2</f>
        <v>[OUC club name]</v>
      </c>
      <c r="I26" s="121"/>
      <c r="J26" s="121" t="s">
        <v>80</v>
      </c>
      <c r="K26" s="120"/>
      <c r="L26" s="7"/>
      <c r="M26" s="7"/>
      <c r="N26" s="6"/>
      <c r="O26" s="6"/>
      <c r="P26" s="1">
        <f t="shared" si="1"/>
        <v>0</v>
      </c>
      <c r="Q26" s="62"/>
      <c r="T26" s="11"/>
      <c r="U26" s="11"/>
      <c r="V26" s="11"/>
      <c r="W26" s="11"/>
      <c r="X26" s="19"/>
    </row>
    <row r="27" spans="1:24" ht="13" customHeight="1" x14ac:dyDescent="0.25">
      <c r="A27" s="78"/>
      <c r="B27" s="4"/>
      <c r="C27" s="3"/>
      <c r="D27" s="120"/>
      <c r="E27" s="2"/>
      <c r="F27" s="121"/>
      <c r="G27" s="123" t="str">
        <f>D2</f>
        <v>[OUC club name]</v>
      </c>
      <c r="H27" s="123" t="str">
        <f>D2</f>
        <v>[OUC club name]</v>
      </c>
      <c r="I27" s="121"/>
      <c r="J27" s="121" t="s">
        <v>80</v>
      </c>
      <c r="K27" s="120"/>
      <c r="L27" s="7"/>
      <c r="M27" s="7"/>
      <c r="N27" s="6"/>
      <c r="O27" s="6"/>
      <c r="P27" s="1">
        <f t="shared" si="1"/>
        <v>0</v>
      </c>
      <c r="Q27" s="62"/>
      <c r="S27" s="59"/>
      <c r="T27" s="11"/>
      <c r="U27" s="11"/>
      <c r="V27" s="11"/>
      <c r="W27" s="11"/>
      <c r="X27" s="19"/>
    </row>
    <row r="28" spans="1:24" ht="13" customHeight="1" x14ac:dyDescent="0.25">
      <c r="A28" s="78"/>
      <c r="B28" s="4"/>
      <c r="C28" s="3"/>
      <c r="D28" s="120"/>
      <c r="E28" s="2"/>
      <c r="F28" s="121"/>
      <c r="G28" s="123" t="str">
        <f>D2</f>
        <v>[OUC club name]</v>
      </c>
      <c r="H28" s="123" t="str">
        <f>D2</f>
        <v>[OUC club name]</v>
      </c>
      <c r="I28" s="121"/>
      <c r="J28" s="121" t="s">
        <v>80</v>
      </c>
      <c r="K28" s="120"/>
      <c r="L28" s="7"/>
      <c r="M28" s="7"/>
      <c r="N28" s="6"/>
      <c r="O28" s="6"/>
      <c r="P28" s="1">
        <f t="shared" si="1"/>
        <v>0</v>
      </c>
      <c r="Q28" s="62"/>
      <c r="S28" s="59"/>
      <c r="T28" s="11"/>
      <c r="U28" s="11"/>
      <c r="V28" s="11"/>
      <c r="W28" s="11"/>
      <c r="X28" s="19"/>
    </row>
    <row r="29" spans="1:24" ht="13" customHeight="1" x14ac:dyDescent="0.25">
      <c r="A29" s="78"/>
      <c r="B29" s="4"/>
      <c r="C29" s="3"/>
      <c r="D29" s="120"/>
      <c r="E29" s="2"/>
      <c r="F29" s="121"/>
      <c r="G29" s="123" t="str">
        <f>D2</f>
        <v>[OUC club name]</v>
      </c>
      <c r="H29" s="123" t="str">
        <f>D2</f>
        <v>[OUC club name]</v>
      </c>
      <c r="I29" s="121"/>
      <c r="J29" s="121" t="s">
        <v>80</v>
      </c>
      <c r="K29" s="120"/>
      <c r="L29" s="7"/>
      <c r="M29" s="7"/>
      <c r="N29" s="6"/>
      <c r="O29" s="6"/>
      <c r="P29" s="1">
        <f t="shared" si="1"/>
        <v>0</v>
      </c>
      <c r="Q29" s="62"/>
      <c r="R29" s="60"/>
      <c r="S29" s="59"/>
      <c r="T29" s="11"/>
      <c r="U29" s="11"/>
      <c r="V29" s="11"/>
      <c r="W29" s="11"/>
      <c r="X29" s="19"/>
    </row>
    <row r="30" spans="1:24" ht="13" customHeight="1" x14ac:dyDescent="0.25">
      <c r="A30" s="78"/>
      <c r="B30" s="4"/>
      <c r="C30" s="3"/>
      <c r="D30" s="120"/>
      <c r="E30" s="2"/>
      <c r="F30" s="121"/>
      <c r="G30" s="123" t="str">
        <f>D2</f>
        <v>[OUC club name]</v>
      </c>
      <c r="H30" s="123" t="str">
        <f>D2</f>
        <v>[OUC club name]</v>
      </c>
      <c r="I30" s="121"/>
      <c r="J30" s="121" t="s">
        <v>80</v>
      </c>
      <c r="K30" s="120"/>
      <c r="L30" s="7"/>
      <c r="M30" s="7"/>
      <c r="N30" s="6"/>
      <c r="O30" s="6"/>
      <c r="P30" s="1">
        <f t="shared" si="1"/>
        <v>0</v>
      </c>
      <c r="Q30" s="62"/>
      <c r="R30" s="60"/>
      <c r="S30" s="59"/>
      <c r="T30" s="11"/>
      <c r="U30" s="11"/>
      <c r="V30" s="11"/>
      <c r="W30" s="11"/>
      <c r="X30" s="19"/>
    </row>
    <row r="31" spans="1:24" ht="13" customHeight="1" x14ac:dyDescent="0.25">
      <c r="A31" s="78"/>
      <c r="B31" s="4"/>
      <c r="C31" s="3"/>
      <c r="D31" s="120"/>
      <c r="E31" s="2"/>
      <c r="F31" s="121"/>
      <c r="G31" s="123" t="str">
        <f>D2</f>
        <v>[OUC club name]</v>
      </c>
      <c r="H31" s="123" t="str">
        <f>D2</f>
        <v>[OUC club name]</v>
      </c>
      <c r="I31" s="121"/>
      <c r="J31" s="121" t="s">
        <v>80</v>
      </c>
      <c r="K31" s="120"/>
      <c r="L31" s="7"/>
      <c r="M31" s="7"/>
      <c r="N31" s="6"/>
      <c r="O31" s="6"/>
      <c r="P31" s="1">
        <f t="shared" si="1"/>
        <v>0</v>
      </c>
      <c r="Q31" s="62"/>
      <c r="R31" s="60"/>
      <c r="S31" s="59"/>
      <c r="T31" s="11"/>
      <c r="U31" s="11"/>
      <c r="V31" s="11"/>
      <c r="W31" s="11"/>
      <c r="X31" s="19"/>
    </row>
    <row r="32" spans="1:24" ht="13" customHeight="1" x14ac:dyDescent="0.25">
      <c r="A32" s="78"/>
      <c r="B32" s="4"/>
      <c r="C32" s="3"/>
      <c r="D32" s="120"/>
      <c r="E32" s="2"/>
      <c r="F32" s="121"/>
      <c r="G32" s="123" t="str">
        <f>D2</f>
        <v>[OUC club name]</v>
      </c>
      <c r="H32" s="123" t="str">
        <f>D2</f>
        <v>[OUC club name]</v>
      </c>
      <c r="I32" s="121"/>
      <c r="J32" s="121" t="s">
        <v>80</v>
      </c>
      <c r="K32" s="120"/>
      <c r="L32" s="7"/>
      <c r="M32" s="7"/>
      <c r="N32" s="6"/>
      <c r="O32" s="6"/>
      <c r="P32" s="1">
        <f t="shared" si="1"/>
        <v>0</v>
      </c>
      <c r="Q32" s="62"/>
      <c r="R32" s="60"/>
      <c r="S32" s="59"/>
      <c r="T32" s="11"/>
      <c r="U32" s="11"/>
      <c r="V32" s="11"/>
      <c r="W32" s="11"/>
      <c r="X32" s="19"/>
    </row>
    <row r="33" spans="1:26" ht="13" customHeight="1" x14ac:dyDescent="0.25">
      <c r="A33" s="78"/>
      <c r="B33" s="4"/>
      <c r="C33" s="3"/>
      <c r="D33" s="120"/>
      <c r="E33" s="2"/>
      <c r="F33" s="121"/>
      <c r="G33" s="123" t="str">
        <f>D2</f>
        <v>[OUC club name]</v>
      </c>
      <c r="H33" s="123" t="str">
        <f>D2</f>
        <v>[OUC club name]</v>
      </c>
      <c r="I33" s="121"/>
      <c r="J33" s="121" t="s">
        <v>80</v>
      </c>
      <c r="K33" s="120"/>
      <c r="L33" s="7"/>
      <c r="M33" s="7"/>
      <c r="N33" s="6"/>
      <c r="O33" s="6"/>
      <c r="P33" s="1">
        <f t="shared" si="1"/>
        <v>0</v>
      </c>
      <c r="Q33" s="62"/>
      <c r="R33" s="60"/>
      <c r="S33" s="59"/>
      <c r="T33" s="11"/>
      <c r="U33" s="11"/>
      <c r="V33" s="11"/>
      <c r="W33" s="11"/>
      <c r="X33" s="19"/>
    </row>
    <row r="34" spans="1:26" ht="13" customHeight="1" x14ac:dyDescent="0.25">
      <c r="A34" s="78"/>
      <c r="B34" s="4"/>
      <c r="C34" s="3"/>
      <c r="D34" s="120"/>
      <c r="E34" s="2"/>
      <c r="F34" s="121"/>
      <c r="G34" s="123" t="str">
        <f>D2</f>
        <v>[OUC club name]</v>
      </c>
      <c r="H34" s="123" t="str">
        <f>D2</f>
        <v>[OUC club name]</v>
      </c>
      <c r="I34" s="121"/>
      <c r="J34" s="121" t="s">
        <v>80</v>
      </c>
      <c r="K34" s="120"/>
      <c r="L34" s="7"/>
      <c r="M34" s="7"/>
      <c r="N34" s="6"/>
      <c r="O34" s="6"/>
      <c r="P34" s="1">
        <f t="shared" si="1"/>
        <v>0</v>
      </c>
      <c r="Q34" s="62"/>
      <c r="R34" s="60"/>
      <c r="S34" s="59"/>
      <c r="T34" s="11"/>
      <c r="U34" s="11"/>
      <c r="V34" s="11"/>
      <c r="W34" s="11"/>
      <c r="X34" s="19"/>
    </row>
    <row r="35" spans="1:26" ht="13" customHeight="1" x14ac:dyDescent="0.25">
      <c r="A35" s="78"/>
      <c r="B35" s="4"/>
      <c r="C35" s="3"/>
      <c r="D35" s="120"/>
      <c r="E35" s="2"/>
      <c r="F35" s="121"/>
      <c r="G35" s="123" t="str">
        <f>D2</f>
        <v>[OUC club name]</v>
      </c>
      <c r="H35" s="123" t="str">
        <f>D2</f>
        <v>[OUC club name]</v>
      </c>
      <c r="I35" s="121"/>
      <c r="J35" s="121" t="s">
        <v>80</v>
      </c>
      <c r="K35" s="120"/>
      <c r="L35" s="7"/>
      <c r="M35" s="7"/>
      <c r="N35" s="6"/>
      <c r="O35" s="6"/>
      <c r="P35" s="1">
        <f t="shared" si="1"/>
        <v>0</v>
      </c>
      <c r="Q35" s="62"/>
      <c r="R35" s="60"/>
      <c r="S35" s="59"/>
      <c r="T35" s="11"/>
      <c r="U35" s="11"/>
      <c r="V35" s="11"/>
      <c r="W35" s="11"/>
      <c r="X35" s="19"/>
    </row>
    <row r="36" spans="1:26" ht="13" customHeight="1" x14ac:dyDescent="0.25">
      <c r="A36" s="78"/>
      <c r="B36" s="4"/>
      <c r="C36" s="3"/>
      <c r="D36" s="120"/>
      <c r="E36" s="2"/>
      <c r="F36" s="121"/>
      <c r="G36" s="123" t="str">
        <f>D2</f>
        <v>[OUC club name]</v>
      </c>
      <c r="H36" s="123" t="str">
        <f>D2</f>
        <v>[OUC club name]</v>
      </c>
      <c r="I36" s="121"/>
      <c r="J36" s="121" t="s">
        <v>80</v>
      </c>
      <c r="K36" s="120"/>
      <c r="L36" s="7"/>
      <c r="M36" s="7"/>
      <c r="N36" s="6"/>
      <c r="O36" s="6"/>
      <c r="P36" s="1">
        <f t="shared" si="1"/>
        <v>0</v>
      </c>
      <c r="Q36" s="62"/>
      <c r="R36" s="60"/>
      <c r="S36" s="59"/>
      <c r="T36" s="11"/>
      <c r="U36" s="11"/>
      <c r="V36" s="11"/>
      <c r="W36" s="11"/>
      <c r="X36" s="19"/>
    </row>
    <row r="37" spans="1:26" s="159" customFormat="1" ht="13" customHeight="1" x14ac:dyDescent="0.25">
      <c r="A37" s="177"/>
      <c r="B37" s="177" t="s">
        <v>125</v>
      </c>
      <c r="C37" s="178"/>
      <c r="D37" s="179"/>
      <c r="E37" s="178"/>
      <c r="F37" s="180"/>
      <c r="G37" s="181"/>
      <c r="H37" s="181"/>
      <c r="I37" s="180"/>
      <c r="J37" s="180"/>
      <c r="K37" s="177" t="s">
        <v>64</v>
      </c>
      <c r="L37" s="177"/>
      <c r="M37" s="177"/>
      <c r="N37" s="181"/>
      <c r="O37" s="182"/>
      <c r="P37" s="183"/>
      <c r="Q37" s="157"/>
      <c r="R37" s="162"/>
      <c r="S37" s="59"/>
      <c r="T37" s="35"/>
      <c r="U37" s="35"/>
      <c r="V37" s="35"/>
      <c r="W37" s="35"/>
      <c r="X37" s="106"/>
    </row>
    <row r="38" spans="1:26" s="125" customFormat="1" ht="13" customHeight="1" x14ac:dyDescent="0.25">
      <c r="A38" s="8"/>
      <c r="B38" s="127"/>
      <c r="C38" s="43"/>
      <c r="D38" s="3"/>
      <c r="E38" s="2"/>
      <c r="F38" s="121"/>
      <c r="I38" s="121"/>
      <c r="J38" s="121"/>
      <c r="K38" s="120"/>
      <c r="L38" s="58">
        <f>SUM(L7:L36)</f>
        <v>0</v>
      </c>
      <c r="M38" s="58">
        <f>SUM(M7:M36)</f>
        <v>0</v>
      </c>
      <c r="N38" s="58">
        <f>SUM(N7:N36)</f>
        <v>0</v>
      </c>
      <c r="O38" s="9">
        <f>COUNTA(B7:B36)</f>
        <v>0</v>
      </c>
      <c r="P38" s="58">
        <f>SUM(P7:P36)</f>
        <v>0</v>
      </c>
      <c r="Q38" s="93"/>
      <c r="R38" s="94"/>
      <c r="S38" s="59"/>
      <c r="T38" s="11"/>
      <c r="U38" s="11"/>
      <c r="V38" s="11"/>
      <c r="W38" s="11"/>
      <c r="X38" s="19"/>
    </row>
    <row r="39" spans="1:26" s="111" customFormat="1" ht="13" customHeight="1" x14ac:dyDescent="0.25">
      <c r="A39" s="26"/>
      <c r="C39" s="26"/>
      <c r="D39" s="27"/>
      <c r="E39" s="9"/>
      <c r="F39" s="10"/>
      <c r="G39" s="10"/>
      <c r="H39" s="10"/>
      <c r="I39" s="10"/>
      <c r="J39" s="10"/>
      <c r="K39" s="10"/>
      <c r="L39" s="128" t="s">
        <v>91</v>
      </c>
      <c r="M39" s="128" t="s">
        <v>68</v>
      </c>
      <c r="N39" s="128" t="s">
        <v>92</v>
      </c>
      <c r="O39" s="28" t="s">
        <v>35</v>
      </c>
      <c r="P39" s="29" t="s">
        <v>26</v>
      </c>
      <c r="Q39" s="63"/>
      <c r="R39" s="61"/>
      <c r="S39" s="60"/>
      <c r="T39" s="11"/>
      <c r="U39" s="11"/>
      <c r="V39" s="11"/>
      <c r="W39" s="11"/>
      <c r="X39" s="19"/>
      <c r="Y39" s="125"/>
      <c r="Z39" s="125"/>
    </row>
    <row r="40" spans="1:26" s="111" customFormat="1" ht="13" customHeight="1" x14ac:dyDescent="0.25">
      <c r="A40" s="184"/>
      <c r="B40" s="185" t="s">
        <v>132</v>
      </c>
      <c r="C40" s="184"/>
      <c r="D40" s="186"/>
      <c r="E40" s="185"/>
      <c r="F40" s="187"/>
      <c r="G40" s="187"/>
      <c r="H40" s="187"/>
      <c r="I40" s="187"/>
      <c r="J40" s="187"/>
      <c r="K40" s="187"/>
      <c r="L40" s="188"/>
      <c r="M40" s="188"/>
      <c r="N40" s="188"/>
      <c r="O40" s="189"/>
      <c r="P40" s="190"/>
      <c r="Q40" s="63"/>
      <c r="R40" s="61"/>
      <c r="S40" s="60"/>
      <c r="T40" s="11"/>
      <c r="U40" s="11"/>
      <c r="V40" s="11"/>
      <c r="W40" s="11"/>
      <c r="X40" s="19"/>
      <c r="Y40" s="125"/>
      <c r="Z40" s="125"/>
    </row>
    <row r="41" spans="1:26" ht="21" customHeight="1" x14ac:dyDescent="0.25">
      <c r="A41" s="113" t="s">
        <v>154</v>
      </c>
      <c r="B41" s="113" t="s">
        <v>1</v>
      </c>
      <c r="C41" s="114" t="s">
        <v>2</v>
      </c>
      <c r="D41" s="114" t="s">
        <v>3</v>
      </c>
      <c r="E41" s="114" t="s">
        <v>4</v>
      </c>
      <c r="F41" s="114" t="s">
        <v>5</v>
      </c>
      <c r="G41" s="115" t="s">
        <v>152</v>
      </c>
      <c r="H41" s="115" t="s">
        <v>153</v>
      </c>
      <c r="I41" s="113" t="s">
        <v>6</v>
      </c>
      <c r="J41" s="113" t="s">
        <v>7</v>
      </c>
      <c r="K41" s="116" t="s">
        <v>27</v>
      </c>
      <c r="L41" s="117"/>
      <c r="M41" s="117"/>
      <c r="N41" s="117"/>
      <c r="O41" s="118"/>
      <c r="P41" s="118" t="s">
        <v>36</v>
      </c>
      <c r="Q41" s="119"/>
      <c r="R41" s="60"/>
      <c r="S41" s="4"/>
      <c r="T41" s="11"/>
      <c r="U41" s="11"/>
      <c r="V41" s="11"/>
      <c r="W41" s="11"/>
      <c r="X41" s="19"/>
    </row>
    <row r="42" spans="1:26" s="149" customFormat="1" ht="21" customHeight="1" x14ac:dyDescent="0.35">
      <c r="A42" s="138" t="s">
        <v>78</v>
      </c>
      <c r="B42" s="138" t="s">
        <v>77</v>
      </c>
      <c r="C42" s="138" t="s">
        <v>77</v>
      </c>
      <c r="D42" s="138" t="s">
        <v>77</v>
      </c>
      <c r="E42" s="138" t="s">
        <v>77</v>
      </c>
      <c r="F42" s="138" t="s">
        <v>77</v>
      </c>
      <c r="G42" s="140" t="s">
        <v>89</v>
      </c>
      <c r="H42" s="140" t="s">
        <v>90</v>
      </c>
      <c r="I42" s="138" t="s">
        <v>77</v>
      </c>
      <c r="J42" s="138" t="s">
        <v>77</v>
      </c>
      <c r="K42" s="141" t="s">
        <v>79</v>
      </c>
      <c r="L42" s="142"/>
      <c r="M42" s="142"/>
      <c r="N42" s="142"/>
      <c r="O42" s="143"/>
      <c r="P42" s="150"/>
      <c r="Q42" s="144"/>
      <c r="R42" s="145"/>
      <c r="S42" s="146"/>
      <c r="T42" s="147"/>
      <c r="U42" s="147"/>
      <c r="V42" s="147"/>
      <c r="W42" s="147"/>
      <c r="X42" s="148"/>
    </row>
    <row r="43" spans="1:26" ht="13" customHeight="1" x14ac:dyDescent="0.25">
      <c r="A43" s="171"/>
      <c r="B43" s="172" t="s">
        <v>43</v>
      </c>
      <c r="C43" s="173"/>
      <c r="D43" s="173"/>
      <c r="E43" s="171" t="s">
        <v>8</v>
      </c>
      <c r="F43" s="171"/>
      <c r="G43" s="174"/>
      <c r="H43" s="174"/>
      <c r="I43" s="171"/>
      <c r="J43" s="171"/>
      <c r="K43" s="171" t="s">
        <v>33</v>
      </c>
      <c r="L43" s="175"/>
      <c r="M43" s="175"/>
      <c r="N43" s="175"/>
      <c r="O43" s="175"/>
      <c r="P43" s="176">
        <v>50</v>
      </c>
      <c r="Q43" s="105"/>
      <c r="R43" s="161"/>
      <c r="T43" s="35"/>
      <c r="U43" s="35"/>
      <c r="V43" s="35"/>
      <c r="W43" s="35"/>
      <c r="X43" s="106"/>
    </row>
    <row r="44" spans="1:26" s="120" customFormat="1" ht="13" customHeight="1" x14ac:dyDescent="0.25">
      <c r="A44" s="73"/>
      <c r="B44" s="4"/>
      <c r="C44" s="3"/>
      <c r="E44" s="2"/>
      <c r="F44" s="44"/>
      <c r="G44" s="32" t="str">
        <f>D2</f>
        <v>[OUC club name]</v>
      </c>
      <c r="H44" s="121" t="str">
        <f>D2</f>
        <v>[OUC club name]</v>
      </c>
      <c r="J44" s="121" t="s">
        <v>81</v>
      </c>
      <c r="K44" s="129"/>
      <c r="L44" s="99"/>
      <c r="M44" s="99"/>
      <c r="N44" s="99"/>
      <c r="O44" s="99"/>
      <c r="P44" s="1"/>
      <c r="Q44" s="64"/>
      <c r="R44" s="60"/>
      <c r="S44" s="4"/>
      <c r="T44" s="11"/>
      <c r="U44" s="11"/>
      <c r="V44" s="11"/>
      <c r="W44" s="2"/>
      <c r="X44" s="19"/>
    </row>
    <row r="45" spans="1:26" s="120" customFormat="1" ht="13" customHeight="1" x14ac:dyDescent="0.25">
      <c r="A45" s="74"/>
      <c r="B45" s="3"/>
      <c r="C45" s="3"/>
      <c r="D45" s="3"/>
      <c r="E45" s="2"/>
      <c r="F45" s="44"/>
      <c r="G45" s="32" t="str">
        <f>D2</f>
        <v>[OUC club name]</v>
      </c>
      <c r="H45" s="121" t="str">
        <f>D2</f>
        <v>[OUC club name]</v>
      </c>
      <c r="J45" s="121" t="s">
        <v>81</v>
      </c>
      <c r="K45" s="129"/>
      <c r="L45" s="99"/>
      <c r="M45" s="99"/>
      <c r="N45" s="100"/>
      <c r="O45" s="100"/>
      <c r="P45" s="1"/>
      <c r="Q45" s="64"/>
      <c r="R45" s="60"/>
      <c r="S45" s="3"/>
      <c r="T45" s="2"/>
      <c r="U45" s="2"/>
      <c r="V45" s="2"/>
      <c r="W45" s="2"/>
      <c r="X45" s="2"/>
    </row>
    <row r="46" spans="1:26" ht="13" customHeight="1" x14ac:dyDescent="0.25">
      <c r="A46" s="74"/>
      <c r="B46" s="3"/>
      <c r="C46" s="3"/>
      <c r="D46" s="3"/>
      <c r="E46" s="2"/>
      <c r="F46" s="44"/>
      <c r="G46" s="32" t="str">
        <f>D2</f>
        <v>[OUC club name]</v>
      </c>
      <c r="H46" s="121" t="str">
        <f>D2</f>
        <v>[OUC club name]</v>
      </c>
      <c r="I46" s="120"/>
      <c r="J46" s="121" t="s">
        <v>81</v>
      </c>
      <c r="K46" s="129"/>
      <c r="L46" s="99"/>
      <c r="M46" s="99"/>
      <c r="N46" s="99"/>
      <c r="O46" s="99"/>
      <c r="P46" s="1"/>
      <c r="Q46" s="64"/>
      <c r="R46" s="60"/>
      <c r="S46" s="4"/>
      <c r="T46" s="11"/>
      <c r="U46" s="11"/>
      <c r="V46" s="11"/>
      <c r="W46" s="11"/>
      <c r="X46" s="19"/>
    </row>
    <row r="47" spans="1:26" ht="13" customHeight="1" x14ac:dyDescent="0.25">
      <c r="A47" s="74"/>
      <c r="B47" s="3"/>
      <c r="C47" s="3"/>
      <c r="D47" s="3"/>
      <c r="E47" s="2"/>
      <c r="F47" s="44"/>
      <c r="G47" s="72" t="str">
        <f>D2</f>
        <v>[OUC club name]</v>
      </c>
      <c r="H47" s="123" t="str">
        <f>D2</f>
        <v>[OUC club name]</v>
      </c>
      <c r="I47" s="120"/>
      <c r="J47" s="121" t="s">
        <v>81</v>
      </c>
      <c r="K47" s="33"/>
      <c r="L47" s="99"/>
      <c r="M47" s="99"/>
      <c r="N47" s="99"/>
      <c r="O47" s="99"/>
      <c r="P47" s="1"/>
      <c r="Q47" s="64"/>
      <c r="R47" s="60"/>
      <c r="S47" s="4"/>
      <c r="T47" s="11"/>
      <c r="U47" s="11"/>
      <c r="V47" s="11"/>
      <c r="W47" s="11"/>
      <c r="X47" s="19"/>
    </row>
    <row r="48" spans="1:26" ht="13" customHeight="1" x14ac:dyDescent="0.25">
      <c r="A48" s="74"/>
      <c r="B48" s="3"/>
      <c r="C48" s="3"/>
      <c r="D48" s="3"/>
      <c r="E48" s="2"/>
      <c r="F48" s="44"/>
      <c r="G48" s="72" t="str">
        <f>D2</f>
        <v>[OUC club name]</v>
      </c>
      <c r="H48" s="123" t="str">
        <f>D2</f>
        <v>[OUC club name]</v>
      </c>
      <c r="I48" s="120"/>
      <c r="J48" s="121" t="s">
        <v>81</v>
      </c>
      <c r="K48" s="33"/>
      <c r="L48" s="99"/>
      <c r="M48" s="99"/>
      <c r="N48" s="99"/>
      <c r="O48" s="99"/>
      <c r="P48" s="1"/>
      <c r="Q48" s="64"/>
      <c r="R48" s="60"/>
      <c r="S48" s="4"/>
      <c r="T48" s="11"/>
      <c r="U48" s="11"/>
      <c r="V48" s="11"/>
      <c r="W48" s="11"/>
      <c r="X48" s="19"/>
    </row>
    <row r="49" spans="1:25" ht="13" customHeight="1" x14ac:dyDescent="0.25">
      <c r="A49" s="74"/>
      <c r="B49" s="3"/>
      <c r="C49" s="3"/>
      <c r="D49" s="3"/>
      <c r="E49" s="2"/>
      <c r="F49" s="44"/>
      <c r="G49" s="72" t="str">
        <f>D2</f>
        <v>[OUC club name]</v>
      </c>
      <c r="H49" s="123" t="str">
        <f>D2</f>
        <v>[OUC club name]</v>
      </c>
      <c r="I49" s="120"/>
      <c r="J49" s="121" t="s">
        <v>81</v>
      </c>
      <c r="K49" s="30"/>
      <c r="L49" s="99"/>
      <c r="M49" s="99"/>
      <c r="N49" s="100"/>
      <c r="O49" s="100"/>
      <c r="P49" s="1"/>
      <c r="Q49" s="64"/>
      <c r="R49" s="60"/>
      <c r="S49" s="3"/>
      <c r="T49" s="2"/>
      <c r="U49" s="2"/>
      <c r="V49" s="2"/>
      <c r="W49" s="2"/>
      <c r="X49" s="21"/>
    </row>
    <row r="50" spans="1:25" s="125" customFormat="1" ht="13" customHeight="1" x14ac:dyDescent="0.25">
      <c r="A50" s="74"/>
      <c r="B50" s="3"/>
      <c r="C50" s="3"/>
      <c r="D50" s="3"/>
      <c r="E50" s="2"/>
      <c r="F50" s="44"/>
      <c r="G50" s="32" t="str">
        <f>D2</f>
        <v>[OUC club name]</v>
      </c>
      <c r="H50" s="123" t="str">
        <f>D2</f>
        <v>[OUC club name]</v>
      </c>
      <c r="I50" s="120"/>
      <c r="J50" s="121" t="s">
        <v>81</v>
      </c>
      <c r="K50" s="34"/>
      <c r="L50" s="99"/>
      <c r="M50" s="99"/>
      <c r="N50" s="101"/>
      <c r="O50" s="101"/>
      <c r="P50" s="1"/>
      <c r="Q50" s="64"/>
      <c r="R50" s="60"/>
      <c r="S50" s="4"/>
      <c r="T50" s="11"/>
      <c r="U50" s="11"/>
      <c r="V50" s="11"/>
      <c r="W50" s="11"/>
      <c r="X50" s="19"/>
    </row>
    <row r="51" spans="1:25" s="125" customFormat="1" ht="13" customHeight="1" x14ac:dyDescent="0.25">
      <c r="A51" s="74"/>
      <c r="B51" s="3"/>
      <c r="C51" s="3"/>
      <c r="D51" s="3"/>
      <c r="E51" s="2"/>
      <c r="F51" s="44"/>
      <c r="G51" s="32" t="str">
        <f>D2</f>
        <v>[OUC club name]</v>
      </c>
      <c r="H51" s="123" t="str">
        <f>D2</f>
        <v>[OUC club name]</v>
      </c>
      <c r="I51" s="120"/>
      <c r="J51" s="121" t="s">
        <v>81</v>
      </c>
      <c r="K51" s="34"/>
      <c r="L51" s="99"/>
      <c r="M51" s="99"/>
      <c r="N51" s="101"/>
      <c r="O51" s="101"/>
      <c r="P51" s="1"/>
      <c r="Q51" s="64"/>
      <c r="R51" s="60"/>
      <c r="S51" s="4"/>
      <c r="T51" s="11"/>
      <c r="U51" s="11"/>
      <c r="V51" s="11"/>
      <c r="W51" s="11"/>
      <c r="X51" s="19"/>
    </row>
    <row r="52" spans="1:25" s="125" customFormat="1" ht="13" customHeight="1" x14ac:dyDescent="0.25">
      <c r="A52" s="74"/>
      <c r="B52" s="3"/>
      <c r="C52" s="3"/>
      <c r="D52" s="3"/>
      <c r="E52" s="2"/>
      <c r="F52" s="44"/>
      <c r="G52" s="5" t="str">
        <f>D2</f>
        <v>[OUC club name]</v>
      </c>
      <c r="H52" s="123" t="str">
        <f>D2</f>
        <v>[OUC club name]</v>
      </c>
      <c r="I52" s="120"/>
      <c r="J52" s="121" t="s">
        <v>81</v>
      </c>
      <c r="K52" s="30"/>
      <c r="L52" s="99"/>
      <c r="M52" s="99"/>
      <c r="N52" s="100"/>
      <c r="O52" s="100"/>
      <c r="P52" s="1"/>
      <c r="Q52" s="64"/>
      <c r="R52" s="60"/>
      <c r="S52" s="3"/>
      <c r="T52" s="2"/>
      <c r="U52" s="2"/>
      <c r="V52" s="2"/>
      <c r="W52" s="2"/>
      <c r="X52" s="19"/>
      <c r="Y52" s="4"/>
    </row>
    <row r="53" spans="1:25" ht="13" customHeight="1" x14ac:dyDescent="0.25">
      <c r="A53" s="74"/>
      <c r="B53" s="3"/>
      <c r="C53" s="3"/>
      <c r="D53" s="3"/>
      <c r="E53" s="2"/>
      <c r="F53" s="44"/>
      <c r="G53" s="5" t="str">
        <f>D2</f>
        <v>[OUC club name]</v>
      </c>
      <c r="H53" s="123" t="str">
        <f>D2</f>
        <v>[OUC club name]</v>
      </c>
      <c r="I53" s="120"/>
      <c r="J53" s="121" t="s">
        <v>81</v>
      </c>
      <c r="K53" s="30"/>
      <c r="L53" s="99"/>
      <c r="M53" s="99"/>
      <c r="N53" s="100"/>
      <c r="O53" s="100"/>
      <c r="P53" s="1"/>
      <c r="Q53" s="64"/>
      <c r="R53" s="60"/>
      <c r="S53" s="3"/>
      <c r="T53" s="2"/>
      <c r="U53" s="2"/>
      <c r="V53" s="2"/>
      <c r="W53" s="2"/>
      <c r="X53" s="21"/>
    </row>
    <row r="54" spans="1:25" ht="13" customHeight="1" x14ac:dyDescent="0.25">
      <c r="A54" s="74"/>
      <c r="B54" s="3"/>
      <c r="C54" s="3"/>
      <c r="D54" s="3"/>
      <c r="E54" s="2"/>
      <c r="F54" s="44"/>
      <c r="G54" s="5" t="str">
        <f>D2</f>
        <v>[OUC club name]</v>
      </c>
      <c r="H54" s="123" t="str">
        <f>D2</f>
        <v>[OUC club name]</v>
      </c>
      <c r="I54" s="120"/>
      <c r="J54" s="121" t="s">
        <v>81</v>
      </c>
      <c r="K54" s="30"/>
      <c r="L54" s="99"/>
      <c r="M54" s="99"/>
      <c r="N54" s="100"/>
      <c r="O54" s="100"/>
      <c r="P54" s="1"/>
      <c r="Q54" s="64"/>
      <c r="R54" s="3"/>
      <c r="S54" s="3"/>
      <c r="T54" s="2"/>
      <c r="U54" s="2"/>
      <c r="V54" s="2"/>
      <c r="W54" s="2"/>
      <c r="X54" s="21"/>
    </row>
    <row r="55" spans="1:25" ht="13" customHeight="1" x14ac:dyDescent="0.25">
      <c r="A55" s="74"/>
      <c r="B55" s="3"/>
      <c r="C55" s="3"/>
      <c r="D55" s="3"/>
      <c r="E55" s="2"/>
      <c r="F55" s="44"/>
      <c r="G55" s="5" t="str">
        <f>D2</f>
        <v>[OUC club name]</v>
      </c>
      <c r="H55" s="123" t="str">
        <f>D2</f>
        <v>[OUC club name]</v>
      </c>
      <c r="I55" s="120"/>
      <c r="J55" s="121" t="s">
        <v>81</v>
      </c>
      <c r="K55" s="30"/>
      <c r="L55" s="99"/>
      <c r="M55" s="99"/>
      <c r="N55" s="99"/>
      <c r="O55" s="102"/>
      <c r="P55" s="7"/>
      <c r="Q55" s="65"/>
      <c r="R55" s="111" t="s">
        <v>128</v>
      </c>
      <c r="S55" s="111"/>
      <c r="T55" s="111"/>
      <c r="U55" s="2"/>
      <c r="V55" s="2"/>
      <c r="W55" s="2"/>
      <c r="X55" s="2"/>
    </row>
    <row r="56" spans="1:25" ht="13" customHeight="1" x14ac:dyDescent="0.25">
      <c r="A56" s="74"/>
      <c r="B56" s="3"/>
      <c r="C56" s="3"/>
      <c r="D56" s="3"/>
      <c r="E56" s="2"/>
      <c r="F56" s="44"/>
      <c r="G56" s="4" t="str">
        <f>D2</f>
        <v>[OUC club name]</v>
      </c>
      <c r="H56" s="123" t="str">
        <f>D2</f>
        <v>[OUC club name]</v>
      </c>
      <c r="I56" s="120"/>
      <c r="J56" s="121" t="s">
        <v>81</v>
      </c>
      <c r="K56" s="31"/>
      <c r="L56" s="103"/>
      <c r="M56" s="103"/>
      <c r="N56" s="103"/>
      <c r="O56" s="103"/>
      <c r="P56" s="7"/>
      <c r="Q56" s="65"/>
      <c r="R56" s="130" t="s">
        <v>74</v>
      </c>
      <c r="S56" s="81" t="s">
        <v>126</v>
      </c>
      <c r="T56" s="130" t="s">
        <v>73</v>
      </c>
      <c r="U56" s="4"/>
      <c r="V56" s="4"/>
      <c r="W56" s="4"/>
      <c r="X56" s="120"/>
    </row>
    <row r="57" spans="1:25" ht="13" customHeight="1" x14ac:dyDescent="0.25">
      <c r="A57" s="74"/>
      <c r="B57" s="3"/>
      <c r="C57" s="3"/>
      <c r="D57" s="3"/>
      <c r="E57" s="2"/>
      <c r="F57" s="44"/>
      <c r="G57" s="4" t="str">
        <f>D2</f>
        <v>[OUC club name]</v>
      </c>
      <c r="H57" s="123" t="str">
        <f>D2</f>
        <v>[OUC club name]</v>
      </c>
      <c r="I57" s="120"/>
      <c r="J57" s="121" t="s">
        <v>81</v>
      </c>
      <c r="K57" s="31"/>
      <c r="L57" s="103"/>
      <c r="M57" s="103"/>
      <c r="N57" s="103"/>
      <c r="O57" s="103"/>
      <c r="P57" s="7"/>
      <c r="Q57" s="65"/>
      <c r="R57" s="82"/>
      <c r="S57" s="59"/>
      <c r="T57" s="122"/>
      <c r="U57" s="4"/>
      <c r="V57" s="4"/>
      <c r="W57" s="4"/>
      <c r="X57" s="120"/>
    </row>
    <row r="58" spans="1:25" ht="13" customHeight="1" x14ac:dyDescent="0.25">
      <c r="A58" s="74"/>
      <c r="B58" s="3"/>
      <c r="C58" s="3"/>
      <c r="D58" s="3"/>
      <c r="E58" s="2"/>
      <c r="F58" s="44"/>
      <c r="G58" s="4" t="str">
        <f>D2</f>
        <v>[OUC club name]</v>
      </c>
      <c r="H58" s="123" t="str">
        <f>D2</f>
        <v>[OUC club name]</v>
      </c>
      <c r="I58" s="120"/>
      <c r="J58" s="121" t="s">
        <v>81</v>
      </c>
      <c r="K58" s="31"/>
      <c r="L58" s="103"/>
      <c r="M58" s="103"/>
      <c r="N58" s="103"/>
      <c r="O58" s="103"/>
      <c r="P58" s="7"/>
      <c r="Q58" s="65"/>
      <c r="R58" s="83"/>
      <c r="S58" s="60"/>
      <c r="T58" s="4"/>
      <c r="U58" s="4"/>
      <c r="V58" s="4"/>
      <c r="W58" s="4"/>
      <c r="X58" s="120"/>
    </row>
    <row r="59" spans="1:25" ht="13" customHeight="1" x14ac:dyDescent="0.25">
      <c r="A59" s="74"/>
      <c r="B59" s="3"/>
      <c r="C59" s="3"/>
      <c r="D59" s="3"/>
      <c r="E59" s="2"/>
      <c r="F59" s="44"/>
      <c r="G59" s="72" t="str">
        <f>D2</f>
        <v>[OUC club name]</v>
      </c>
      <c r="H59" s="123" t="str">
        <f>D2</f>
        <v>[OUC club name]</v>
      </c>
      <c r="I59" s="120"/>
      <c r="J59" s="121" t="s">
        <v>81</v>
      </c>
      <c r="K59" s="30"/>
      <c r="L59" s="99"/>
      <c r="M59" s="99"/>
      <c r="N59" s="100"/>
      <c r="O59" s="100"/>
      <c r="P59" s="1"/>
      <c r="Q59" s="64"/>
      <c r="R59" s="84"/>
      <c r="S59" s="3"/>
      <c r="T59" s="2"/>
      <c r="U59" s="2"/>
      <c r="V59" s="2"/>
      <c r="W59" s="2"/>
      <c r="X59" s="2"/>
    </row>
    <row r="60" spans="1:25" ht="13" customHeight="1" x14ac:dyDescent="0.25">
      <c r="A60" s="74"/>
      <c r="B60" s="3"/>
      <c r="C60" s="3"/>
      <c r="D60" s="3"/>
      <c r="E60" s="2"/>
      <c r="F60" s="44"/>
      <c r="G60" s="72" t="str">
        <f>D2</f>
        <v>[OUC club name]</v>
      </c>
      <c r="H60" s="123" t="str">
        <f>D2</f>
        <v>[OUC club name]</v>
      </c>
      <c r="I60" s="120"/>
      <c r="J60" s="121" t="s">
        <v>81</v>
      </c>
      <c r="K60" s="30"/>
      <c r="L60" s="99"/>
      <c r="M60" s="99"/>
      <c r="N60" s="100"/>
      <c r="O60" s="100"/>
      <c r="P60" s="1"/>
      <c r="Q60" s="64"/>
      <c r="R60" s="84"/>
      <c r="S60" s="3"/>
      <c r="T60" s="2"/>
      <c r="U60" s="2"/>
      <c r="V60" s="2"/>
      <c r="W60" s="2"/>
      <c r="X60" s="2"/>
    </row>
    <row r="61" spans="1:25" ht="13" customHeight="1" x14ac:dyDescent="0.25">
      <c r="A61" s="74"/>
      <c r="B61" s="3"/>
      <c r="C61" s="3"/>
      <c r="D61" s="3"/>
      <c r="E61" s="2"/>
      <c r="F61" s="44"/>
      <c r="G61" s="72" t="str">
        <f>D2</f>
        <v>[OUC club name]</v>
      </c>
      <c r="H61" s="123" t="str">
        <f>D2</f>
        <v>[OUC club name]</v>
      </c>
      <c r="I61" s="120"/>
      <c r="J61" s="121" t="s">
        <v>81</v>
      </c>
      <c r="K61" s="30"/>
      <c r="L61" s="99"/>
      <c r="M61" s="99"/>
      <c r="N61" s="100"/>
      <c r="O61" s="100"/>
      <c r="P61" s="1"/>
      <c r="Q61" s="64"/>
      <c r="R61" s="84"/>
      <c r="S61" s="3"/>
      <c r="T61" s="2"/>
      <c r="U61" s="2"/>
      <c r="V61" s="2"/>
      <c r="W61" s="2"/>
      <c r="X61" s="2"/>
    </row>
    <row r="62" spans="1:25" ht="13" customHeight="1" x14ac:dyDescent="0.25">
      <c r="A62" s="74"/>
      <c r="B62" s="3"/>
      <c r="C62" s="3"/>
      <c r="D62" s="3"/>
      <c r="E62" s="2"/>
      <c r="F62" s="44"/>
      <c r="G62" s="72" t="str">
        <f>D2</f>
        <v>[OUC club name]</v>
      </c>
      <c r="H62" s="123" t="str">
        <f>D2</f>
        <v>[OUC club name]</v>
      </c>
      <c r="I62" s="120"/>
      <c r="J62" s="121" t="s">
        <v>81</v>
      </c>
      <c r="K62" s="30"/>
      <c r="L62" s="99"/>
      <c r="M62" s="99"/>
      <c r="N62" s="100"/>
      <c r="O62" s="100"/>
      <c r="P62" s="1"/>
      <c r="Q62" s="64"/>
      <c r="R62" s="85"/>
      <c r="U62" s="2"/>
      <c r="V62" s="2"/>
      <c r="W62" s="2"/>
      <c r="X62" s="2"/>
    </row>
    <row r="63" spans="1:25" ht="13" customHeight="1" x14ac:dyDescent="0.25">
      <c r="A63" s="74"/>
      <c r="B63" s="3"/>
      <c r="C63" s="3"/>
      <c r="D63" s="3"/>
      <c r="E63" s="2"/>
      <c r="F63" s="44"/>
      <c r="G63" s="72" t="str">
        <f>D2</f>
        <v>[OUC club name]</v>
      </c>
      <c r="H63" s="123" t="str">
        <f>D2</f>
        <v>[OUC club name]</v>
      </c>
      <c r="I63" s="120"/>
      <c r="J63" s="121" t="s">
        <v>81</v>
      </c>
      <c r="K63" s="30"/>
      <c r="L63" s="99"/>
      <c r="M63" s="99"/>
      <c r="N63" s="100"/>
      <c r="O63" s="100"/>
      <c r="P63" s="1"/>
      <c r="Q63" s="64"/>
      <c r="R63" s="85"/>
      <c r="U63" s="2"/>
      <c r="V63" s="2"/>
      <c r="W63" s="2"/>
      <c r="X63" s="2"/>
    </row>
    <row r="64" spans="1:25" ht="13" customHeight="1" x14ac:dyDescent="0.25">
      <c r="A64" s="74"/>
      <c r="B64" s="3"/>
      <c r="C64" s="3"/>
      <c r="D64" s="3"/>
      <c r="E64" s="2"/>
      <c r="F64" s="44"/>
      <c r="G64" s="32" t="str">
        <f>D2</f>
        <v>[OUC club name]</v>
      </c>
      <c r="H64" s="123" t="str">
        <f>D2</f>
        <v>[OUC club name]</v>
      </c>
      <c r="I64" s="120"/>
      <c r="J64" s="121" t="s">
        <v>81</v>
      </c>
      <c r="K64" s="129"/>
      <c r="L64" s="99"/>
      <c r="M64" s="99"/>
      <c r="N64" s="99"/>
      <c r="O64" s="99"/>
      <c r="P64" s="1"/>
      <c r="Q64" s="64"/>
      <c r="R64" s="85"/>
      <c r="U64" s="11"/>
      <c r="V64" s="11"/>
      <c r="W64" s="11"/>
      <c r="X64" s="11"/>
    </row>
    <row r="65" spans="1:25" s="120" customFormat="1" ht="13" customHeight="1" x14ac:dyDescent="0.25">
      <c r="A65" s="74"/>
      <c r="B65" s="3"/>
      <c r="C65" s="3"/>
      <c r="D65" s="3"/>
      <c r="E65" s="2"/>
      <c r="F65" s="44"/>
      <c r="G65" s="32" t="str">
        <f>D2</f>
        <v>[OUC club name]</v>
      </c>
      <c r="H65" s="123" t="str">
        <f>D2</f>
        <v>[OUC club name]</v>
      </c>
      <c r="J65" s="121" t="s">
        <v>81</v>
      </c>
      <c r="K65" s="129"/>
      <c r="L65" s="99"/>
      <c r="M65" s="99"/>
      <c r="N65" s="99"/>
      <c r="O65" s="99"/>
      <c r="P65" s="1"/>
      <c r="Q65" s="64"/>
      <c r="R65" s="131"/>
      <c r="U65" s="11"/>
      <c r="V65" s="11"/>
      <c r="W65" s="11"/>
      <c r="X65" s="11"/>
    </row>
    <row r="66" spans="1:25" s="120" customFormat="1" ht="13" customHeight="1" x14ac:dyDescent="0.25">
      <c r="A66" s="74"/>
      <c r="B66" s="3"/>
      <c r="C66" s="3"/>
      <c r="D66" s="3"/>
      <c r="E66" s="2"/>
      <c r="F66" s="44"/>
      <c r="G66" s="32" t="str">
        <f>D2</f>
        <v>[OUC club name]</v>
      </c>
      <c r="H66" s="123" t="str">
        <f>D2</f>
        <v>[OUC club name]</v>
      </c>
      <c r="J66" s="121" t="s">
        <v>81</v>
      </c>
      <c r="K66" s="129"/>
      <c r="L66" s="99"/>
      <c r="M66" s="99"/>
      <c r="N66" s="100"/>
      <c r="O66" s="100"/>
      <c r="P66" s="1"/>
      <c r="Q66" s="64"/>
      <c r="R66" s="131"/>
      <c r="U66" s="2"/>
      <c r="V66" s="2"/>
      <c r="W66" s="2"/>
      <c r="X66" s="2"/>
    </row>
    <row r="67" spans="1:25" ht="13" customHeight="1" x14ac:dyDescent="0.25">
      <c r="A67" s="74"/>
      <c r="B67" s="3"/>
      <c r="C67" s="3"/>
      <c r="D67" s="3"/>
      <c r="E67" s="2"/>
      <c r="F67" s="44"/>
      <c r="G67" s="32" t="str">
        <f>D2</f>
        <v>[OUC club name]</v>
      </c>
      <c r="H67" s="123" t="str">
        <f>D2</f>
        <v>[OUC club name]</v>
      </c>
      <c r="I67" s="120"/>
      <c r="J67" s="121" t="s">
        <v>81</v>
      </c>
      <c r="K67" s="129"/>
      <c r="L67" s="99"/>
      <c r="M67" s="99"/>
      <c r="N67" s="99"/>
      <c r="O67" s="99"/>
      <c r="P67" s="1"/>
      <c r="Q67" s="64"/>
      <c r="R67" s="85"/>
      <c r="U67" s="11"/>
      <c r="V67" s="11"/>
      <c r="W67" s="11"/>
      <c r="X67" s="11"/>
    </row>
    <row r="68" spans="1:25" ht="13" customHeight="1" x14ac:dyDescent="0.25">
      <c r="A68" s="74"/>
      <c r="B68" s="3"/>
      <c r="C68" s="3"/>
      <c r="D68" s="3"/>
      <c r="E68" s="2"/>
      <c r="F68" s="44"/>
      <c r="G68" s="72" t="str">
        <f>D2</f>
        <v>[OUC club name]</v>
      </c>
      <c r="H68" s="123" t="str">
        <f>D2</f>
        <v>[OUC club name]</v>
      </c>
      <c r="I68" s="120"/>
      <c r="J68" s="121" t="s">
        <v>81</v>
      </c>
      <c r="K68" s="33"/>
      <c r="L68" s="99"/>
      <c r="M68" s="99"/>
      <c r="N68" s="99"/>
      <c r="O68" s="99"/>
      <c r="P68" s="1"/>
      <c r="Q68" s="64"/>
      <c r="R68" s="85"/>
      <c r="U68" s="11"/>
      <c r="V68" s="11"/>
      <c r="W68" s="11"/>
      <c r="X68" s="11"/>
    </row>
    <row r="69" spans="1:25" s="125" customFormat="1" ht="13" customHeight="1" x14ac:dyDescent="0.25">
      <c r="A69" s="74"/>
      <c r="B69" s="3"/>
      <c r="C69" s="3"/>
      <c r="D69" s="3"/>
      <c r="E69" s="2"/>
      <c r="F69" s="44"/>
      <c r="G69" s="72" t="str">
        <f>D2</f>
        <v>[OUC club name]</v>
      </c>
      <c r="H69" s="123" t="str">
        <f>D2</f>
        <v>[OUC club name]</v>
      </c>
      <c r="I69" s="120"/>
      <c r="J69" s="121" t="s">
        <v>81</v>
      </c>
      <c r="K69" s="33"/>
      <c r="L69" s="99"/>
      <c r="M69" s="99"/>
      <c r="N69" s="99"/>
      <c r="O69" s="99"/>
      <c r="P69" s="1"/>
      <c r="Q69" s="64"/>
      <c r="R69" s="132"/>
      <c r="U69" s="11"/>
      <c r="V69" s="11"/>
      <c r="W69" s="11"/>
      <c r="X69" s="11"/>
    </row>
    <row r="70" spans="1:25" s="125" customFormat="1" ht="13" customHeight="1" x14ac:dyDescent="0.25">
      <c r="A70" s="74"/>
      <c r="B70" s="3"/>
      <c r="C70" s="3"/>
      <c r="D70" s="3"/>
      <c r="E70" s="2"/>
      <c r="F70" s="44"/>
      <c r="G70" s="72" t="str">
        <f>D2</f>
        <v>[OUC club name]</v>
      </c>
      <c r="H70" s="123" t="str">
        <f>D2</f>
        <v>[OUC club name]</v>
      </c>
      <c r="I70" s="120"/>
      <c r="J70" s="121" t="s">
        <v>81</v>
      </c>
      <c r="K70" s="30"/>
      <c r="L70" s="99"/>
      <c r="M70" s="99"/>
      <c r="N70" s="100"/>
      <c r="O70" s="100"/>
      <c r="P70" s="1"/>
      <c r="Q70" s="64"/>
      <c r="R70" s="83"/>
      <c r="S70" s="3"/>
      <c r="T70" s="2"/>
      <c r="U70" s="2"/>
      <c r="V70" s="2"/>
      <c r="W70" s="2"/>
      <c r="X70" s="2"/>
      <c r="Y70" s="4"/>
    </row>
    <row r="71" spans="1:25" ht="13" customHeight="1" x14ac:dyDescent="0.25">
      <c r="A71" s="74"/>
      <c r="B71" s="3"/>
      <c r="C71" s="3"/>
      <c r="D71" s="3"/>
      <c r="E71" s="2"/>
      <c r="F71" s="44"/>
      <c r="G71" s="32" t="str">
        <f>D2</f>
        <v>[OUC club name]</v>
      </c>
      <c r="H71" s="123" t="str">
        <f>D2</f>
        <v>[OUC club name]</v>
      </c>
      <c r="I71" s="120"/>
      <c r="J71" s="121" t="s">
        <v>81</v>
      </c>
      <c r="K71" s="34"/>
      <c r="L71" s="99"/>
      <c r="M71" s="99"/>
      <c r="N71" s="101"/>
      <c r="O71" s="101"/>
      <c r="P71" s="1"/>
      <c r="Q71" s="64"/>
      <c r="R71" s="84"/>
      <c r="S71" s="4"/>
      <c r="T71" s="11"/>
      <c r="U71" s="11"/>
      <c r="V71" s="11"/>
      <c r="W71" s="11"/>
      <c r="X71" s="11"/>
    </row>
    <row r="72" spans="1:25" ht="13" customHeight="1" x14ac:dyDescent="0.25">
      <c r="A72" s="74"/>
      <c r="B72" s="3"/>
      <c r="C72" s="3"/>
      <c r="D72" s="3"/>
      <c r="E72" s="2"/>
      <c r="F72" s="44"/>
      <c r="G72" s="32" t="str">
        <f>D2</f>
        <v>[OUC club name]</v>
      </c>
      <c r="H72" s="123" t="str">
        <f>D2</f>
        <v>[OUC club name]</v>
      </c>
      <c r="I72" s="120"/>
      <c r="J72" s="121" t="s">
        <v>81</v>
      </c>
      <c r="K72" s="34"/>
      <c r="L72" s="99"/>
      <c r="M72" s="99"/>
      <c r="N72" s="101"/>
      <c r="O72" s="101"/>
      <c r="P72" s="1"/>
      <c r="Q72" s="64"/>
      <c r="R72" s="85"/>
      <c r="U72" s="11"/>
      <c r="V72" s="11"/>
      <c r="W72" s="11"/>
      <c r="X72" s="11"/>
    </row>
    <row r="73" spans="1:25" ht="13" customHeight="1" x14ac:dyDescent="0.25">
      <c r="A73" s="151"/>
      <c r="B73" s="151" t="s">
        <v>125</v>
      </c>
      <c r="C73" s="152"/>
      <c r="D73" s="153"/>
      <c r="E73" s="152"/>
      <c r="F73" s="154"/>
      <c r="G73" s="155" t="s">
        <v>75</v>
      </c>
      <c r="H73" s="155"/>
      <c r="I73" s="154"/>
      <c r="J73" s="154"/>
      <c r="K73" s="151" t="s">
        <v>64</v>
      </c>
      <c r="L73" s="126"/>
      <c r="M73" s="151"/>
      <c r="N73" s="158"/>
      <c r="O73" s="156"/>
      <c r="P73" s="156"/>
      <c r="Q73" s="167"/>
      <c r="R73" s="170">
        <f>SUM(R57:R72)</f>
        <v>0</v>
      </c>
      <c r="U73" s="160"/>
      <c r="V73" s="160"/>
      <c r="W73" s="160"/>
      <c r="X73" s="160"/>
    </row>
    <row r="74" spans="1:25" ht="13" customHeight="1" x14ac:dyDescent="0.25">
      <c r="A74" s="8"/>
      <c r="B74" s="127"/>
      <c r="C74" s="43"/>
      <c r="D74" s="3"/>
      <c r="E74" s="2"/>
      <c r="F74" s="121"/>
      <c r="G74" s="125"/>
      <c r="H74" s="125"/>
      <c r="I74" s="121"/>
      <c r="J74" s="121"/>
      <c r="K74" s="120"/>
      <c r="L74" s="7"/>
      <c r="M74" s="7"/>
      <c r="N74" s="52" t="s">
        <v>60</v>
      </c>
      <c r="O74" s="9">
        <f>COUNTA(B44:B72)</f>
        <v>0</v>
      </c>
      <c r="P74" s="58">
        <f>SUM(P44:P72)</f>
        <v>0</v>
      </c>
      <c r="Q74" s="93"/>
      <c r="R74" s="85"/>
      <c r="U74" s="133"/>
      <c r="V74" s="133"/>
      <c r="W74" s="109"/>
      <c r="X74" s="120"/>
    </row>
    <row r="75" spans="1:25" ht="13" customHeight="1" x14ac:dyDescent="0.25">
      <c r="A75" s="26"/>
      <c r="B75" s="111"/>
      <c r="C75" s="26"/>
      <c r="D75" s="27"/>
      <c r="E75" s="9"/>
      <c r="F75" s="10"/>
      <c r="G75" s="10"/>
      <c r="H75" s="10"/>
      <c r="I75" s="10"/>
      <c r="J75" s="10"/>
      <c r="K75" s="10"/>
      <c r="L75" s="28"/>
      <c r="M75" s="28"/>
      <c r="O75" s="28" t="s">
        <v>39</v>
      </c>
      <c r="P75" s="29" t="s">
        <v>26</v>
      </c>
      <c r="Q75" s="63"/>
      <c r="R75" s="82"/>
      <c r="S75" s="60"/>
      <c r="T75" s="122"/>
      <c r="U75" s="166"/>
      <c r="V75" s="166"/>
      <c r="W75" s="166"/>
      <c r="X75" s="47"/>
    </row>
    <row r="76" spans="1:25" ht="13" customHeight="1" x14ac:dyDescent="0.25">
      <c r="B76" s="107" t="s">
        <v>61</v>
      </c>
      <c r="D76" s="38"/>
      <c r="E76" s="39"/>
      <c r="F76" s="134"/>
      <c r="G76" s="134"/>
      <c r="H76" s="134"/>
      <c r="I76" s="134"/>
      <c r="J76" s="134"/>
      <c r="K76" s="134"/>
      <c r="L76" s="95"/>
      <c r="M76" s="95"/>
      <c r="N76" s="53" t="s">
        <v>76</v>
      </c>
      <c r="O76" s="54">
        <f>O38+O74</f>
        <v>0</v>
      </c>
      <c r="P76" s="55">
        <f>P38+P74</f>
        <v>0</v>
      </c>
      <c r="Q76" s="66"/>
      <c r="R76" s="83"/>
      <c r="S76" s="60"/>
      <c r="T76" s="80"/>
      <c r="U76" s="45"/>
      <c r="V76" s="45"/>
      <c r="W76" s="135"/>
      <c r="X76" s="46"/>
    </row>
    <row r="77" spans="1:25" ht="13" customHeight="1" x14ac:dyDescent="0.25">
      <c r="D77" s="40"/>
      <c r="E77" s="41"/>
      <c r="F77" s="136"/>
      <c r="G77" s="136"/>
      <c r="H77" s="136"/>
      <c r="I77" s="136"/>
      <c r="J77" s="136"/>
      <c r="K77" s="137"/>
      <c r="L77" s="56"/>
      <c r="M77" s="96"/>
      <c r="N77" s="95"/>
      <c r="O77" s="57" t="s">
        <v>62</v>
      </c>
      <c r="P77" s="57" t="s">
        <v>34</v>
      </c>
      <c r="Q77" s="67"/>
      <c r="R77" s="168"/>
      <c r="S77" s="60"/>
      <c r="T77" s="80"/>
      <c r="U77" s="45"/>
      <c r="V77" s="45"/>
      <c r="W77" s="135"/>
      <c r="X77" s="46"/>
    </row>
    <row r="78" spans="1:25" ht="13" customHeight="1" x14ac:dyDescent="0.25">
      <c r="K78" s="134"/>
      <c r="L78" s="97"/>
      <c r="M78" s="97"/>
      <c r="N78" s="69"/>
      <c r="O78" s="69" t="s">
        <v>155</v>
      </c>
      <c r="P78" s="165"/>
      <c r="Q78" s="68"/>
      <c r="R78" s="169"/>
    </row>
  </sheetData>
  <mergeCells count="1">
    <mergeCell ref="U75:W75"/>
  </mergeCells>
  <printOptions gridLines="1"/>
  <pageMargins left="0.15748031496062992" right="0.15748031496062992" top="0.15748031496062992" bottom="0.15748031496062992" header="0.31496062992125984" footer="0.31496062992125984"/>
  <pageSetup orientation="landscape" horizontalDpi="360" verticalDpi="360" r:id="rId1"/>
  <headerFooter>
    <oddFooter>Page &amp;P&amp;R&amp;F</oddFooter>
  </headerFooter>
  <rowBreaks count="1" manualBreakCount="1">
    <brk id="39" max="16383" man="1"/>
  </rowBreaks>
  <ignoredErrors>
    <ignoredError sqref="P74 N38 L38:M38" formulaRange="1"/>
    <ignoredError sqref="G52:G55" unlockedFormula="1"/>
    <ignoredError sqref="O3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D39D8-206B-43A4-A1FE-316F6E683788}">
  <dimension ref="A1:H69"/>
  <sheetViews>
    <sheetView zoomScale="128" workbookViewId="0"/>
  </sheetViews>
  <sheetFormatPr defaultColWidth="9.1796875" defaultRowHeight="13" x14ac:dyDescent="0.3"/>
  <cols>
    <col min="1" max="1" width="11.26953125" style="23" customWidth="1"/>
    <col min="2" max="2" width="10.90625" style="23" customWidth="1"/>
    <col min="3" max="3" width="9.1796875" style="23"/>
    <col min="4" max="4" width="2.81640625" style="23" customWidth="1"/>
    <col min="5" max="6" width="9.1796875" style="23"/>
    <col min="7" max="7" width="23.1796875" style="23" customWidth="1"/>
    <col min="8" max="16384" width="9.1796875" style="23"/>
  </cols>
  <sheetData>
    <row r="1" spans="1:3" x14ac:dyDescent="0.3">
      <c r="A1" s="22" t="s">
        <v>41</v>
      </c>
    </row>
    <row r="3" spans="1:3" x14ac:dyDescent="0.3">
      <c r="A3" s="22" t="s">
        <v>108</v>
      </c>
    </row>
    <row r="4" spans="1:3" x14ac:dyDescent="0.3">
      <c r="B4" s="22" t="s">
        <v>40</v>
      </c>
    </row>
    <row r="5" spans="1:3" x14ac:dyDescent="0.3">
      <c r="B5" s="23" t="s">
        <v>93</v>
      </c>
    </row>
    <row r="6" spans="1:3" x14ac:dyDescent="0.3">
      <c r="B6" s="23" t="s">
        <v>133</v>
      </c>
    </row>
    <row r="8" spans="1:3" x14ac:dyDescent="0.3">
      <c r="B8" s="22" t="s">
        <v>38</v>
      </c>
    </row>
    <row r="9" spans="1:3" x14ac:dyDescent="0.3">
      <c r="B9" s="23" t="s">
        <v>134</v>
      </c>
    </row>
    <row r="10" spans="1:3" x14ac:dyDescent="0.3">
      <c r="B10" s="23" t="s">
        <v>135</v>
      </c>
    </row>
    <row r="11" spans="1:3" x14ac:dyDescent="0.3">
      <c r="B11" s="23" t="s">
        <v>109</v>
      </c>
    </row>
    <row r="12" spans="1:3" x14ac:dyDescent="0.3">
      <c r="C12" s="23" t="s">
        <v>110</v>
      </c>
    </row>
    <row r="14" spans="1:3" x14ac:dyDescent="0.3">
      <c r="A14" s="70" t="s">
        <v>136</v>
      </c>
    </row>
    <row r="15" spans="1:3" x14ac:dyDescent="0.3">
      <c r="A15" s="71" t="s">
        <v>94</v>
      </c>
    </row>
    <row r="17" spans="1:8" x14ac:dyDescent="0.3">
      <c r="A17" s="22" t="s">
        <v>65</v>
      </c>
    </row>
    <row r="18" spans="1:8" x14ac:dyDescent="0.3">
      <c r="A18" s="23" t="s">
        <v>137</v>
      </c>
    </row>
    <row r="19" spans="1:8" x14ac:dyDescent="0.3">
      <c r="A19" s="23" t="s">
        <v>106</v>
      </c>
      <c r="F19" s="24" t="s">
        <v>29</v>
      </c>
    </row>
    <row r="20" spans="1:8" x14ac:dyDescent="0.3">
      <c r="A20" s="23" t="s">
        <v>111</v>
      </c>
    </row>
    <row r="21" spans="1:8" x14ac:dyDescent="0.3">
      <c r="A21" s="23" t="s">
        <v>95</v>
      </c>
    </row>
    <row r="23" spans="1:8" x14ac:dyDescent="0.3">
      <c r="A23" s="22" t="s">
        <v>66</v>
      </c>
    </row>
    <row r="24" spans="1:8" x14ac:dyDescent="0.3">
      <c r="A24" s="23" t="s">
        <v>138</v>
      </c>
    </row>
    <row r="25" spans="1:8" x14ac:dyDescent="0.3">
      <c r="A25" s="23" t="s">
        <v>107</v>
      </c>
      <c r="F25" s="24" t="s">
        <v>29</v>
      </c>
    </row>
    <row r="26" spans="1:8" x14ac:dyDescent="0.3">
      <c r="A26" s="23" t="s">
        <v>111</v>
      </c>
    </row>
    <row r="27" spans="1:8" x14ac:dyDescent="0.3">
      <c r="A27" s="23" t="s">
        <v>82</v>
      </c>
    </row>
    <row r="29" spans="1:8" x14ac:dyDescent="0.3">
      <c r="A29" s="23" t="s">
        <v>112</v>
      </c>
    </row>
    <row r="31" spans="1:8" x14ac:dyDescent="0.3">
      <c r="A31" s="23" t="s">
        <v>42</v>
      </c>
      <c r="H31" s="25" t="s">
        <v>28</v>
      </c>
    </row>
    <row r="33" spans="1:1" x14ac:dyDescent="0.3">
      <c r="A33" s="23" t="s">
        <v>113</v>
      </c>
    </row>
    <row r="34" spans="1:1" x14ac:dyDescent="0.3">
      <c r="A34" s="23" t="s">
        <v>139</v>
      </c>
    </row>
    <row r="36" spans="1:1" x14ac:dyDescent="0.3">
      <c r="A36" s="22" t="s">
        <v>69</v>
      </c>
    </row>
    <row r="37" spans="1:1" x14ac:dyDescent="0.3">
      <c r="A37" s="23" t="s">
        <v>32</v>
      </c>
    </row>
    <row r="38" spans="1:1" x14ac:dyDescent="0.3">
      <c r="A38" s="23" t="s">
        <v>30</v>
      </c>
    </row>
    <row r="39" spans="1:1" x14ac:dyDescent="0.3">
      <c r="A39" s="23" t="s">
        <v>140</v>
      </c>
    </row>
    <row r="40" spans="1:1" x14ac:dyDescent="0.3">
      <c r="A40" s="23" t="s">
        <v>58</v>
      </c>
    </row>
    <row r="42" spans="1:1" x14ac:dyDescent="0.3">
      <c r="A42" s="22" t="s">
        <v>70</v>
      </c>
    </row>
    <row r="43" spans="1:1" x14ac:dyDescent="0.3">
      <c r="A43" s="23" t="s">
        <v>31</v>
      </c>
    </row>
    <row r="44" spans="1:1" x14ac:dyDescent="0.3">
      <c r="A44" s="23" t="s">
        <v>96</v>
      </c>
    </row>
    <row r="45" spans="1:1" x14ac:dyDescent="0.3">
      <c r="A45" s="23" t="s">
        <v>141</v>
      </c>
    </row>
    <row r="47" spans="1:1" x14ac:dyDescent="0.3">
      <c r="A47" s="22" t="s">
        <v>71</v>
      </c>
    </row>
    <row r="48" spans="1:1" x14ac:dyDescent="0.3">
      <c r="A48" s="23" t="s">
        <v>97</v>
      </c>
    </row>
    <row r="49" spans="1:8" x14ac:dyDescent="0.3">
      <c r="A49" s="23" t="s">
        <v>72</v>
      </c>
    </row>
    <row r="50" spans="1:8" x14ac:dyDescent="0.3">
      <c r="A50" s="23" t="s">
        <v>99</v>
      </c>
      <c r="H50" s="79" t="s">
        <v>98</v>
      </c>
    </row>
    <row r="51" spans="1:8" x14ac:dyDescent="0.3">
      <c r="B51" s="23" t="s">
        <v>147</v>
      </c>
    </row>
    <row r="53" spans="1:8" x14ac:dyDescent="0.3">
      <c r="A53" s="22" t="s">
        <v>146</v>
      </c>
      <c r="B53" s="70" t="s">
        <v>83</v>
      </c>
    </row>
    <row r="54" spans="1:8" x14ac:dyDescent="0.3">
      <c r="B54" s="70" t="s">
        <v>142</v>
      </c>
    </row>
    <row r="55" spans="1:8" x14ac:dyDescent="0.3">
      <c r="B55" s="22" t="s">
        <v>143</v>
      </c>
      <c r="C55" s="71"/>
    </row>
    <row r="56" spans="1:8" x14ac:dyDescent="0.3">
      <c r="B56" s="22"/>
      <c r="C56" s="71"/>
    </row>
    <row r="57" spans="1:8" x14ac:dyDescent="0.3">
      <c r="A57" s="70" t="s">
        <v>148</v>
      </c>
      <c r="B57" s="23" t="s">
        <v>149</v>
      </c>
    </row>
    <row r="58" spans="1:8" x14ac:dyDescent="0.3">
      <c r="A58" s="70"/>
      <c r="B58" s="23" t="s">
        <v>144</v>
      </c>
    </row>
    <row r="59" spans="1:8" x14ac:dyDescent="0.3">
      <c r="A59" s="70" t="s">
        <v>150</v>
      </c>
      <c r="B59" s="23" t="s">
        <v>151</v>
      </c>
    </row>
    <row r="60" spans="1:8" x14ac:dyDescent="0.3">
      <c r="A60" s="70"/>
      <c r="B60" s="23" t="s">
        <v>145</v>
      </c>
    </row>
    <row r="62" spans="1:8" x14ac:dyDescent="0.3">
      <c r="A62" s="22" t="s">
        <v>84</v>
      </c>
      <c r="B62" s="23" t="s">
        <v>86</v>
      </c>
    </row>
    <row r="63" spans="1:8" x14ac:dyDescent="0.3">
      <c r="C63" s="23" t="s">
        <v>85</v>
      </c>
    </row>
    <row r="64" spans="1:8" x14ac:dyDescent="0.3">
      <c r="C64" s="23" t="s">
        <v>104</v>
      </c>
    </row>
    <row r="65" spans="1:3" x14ac:dyDescent="0.3">
      <c r="A65" s="70"/>
      <c r="B65" s="22" t="s">
        <v>101</v>
      </c>
      <c r="C65" s="23" t="s">
        <v>100</v>
      </c>
    </row>
    <row r="66" spans="1:3" x14ac:dyDescent="0.3">
      <c r="C66" s="23" t="s">
        <v>114</v>
      </c>
    </row>
    <row r="68" spans="1:3" x14ac:dyDescent="0.3">
      <c r="A68" s="22" t="s">
        <v>102</v>
      </c>
      <c r="B68" s="23" t="s">
        <v>103</v>
      </c>
    </row>
    <row r="69" spans="1:3" x14ac:dyDescent="0.3">
      <c r="C69" s="23" t="s">
        <v>105</v>
      </c>
    </row>
  </sheetData>
  <hyperlinks>
    <hyperlink ref="H50" r:id="rId1" xr:uid="{9CCD7B4A-70DA-4DCB-8069-D3C8F6E52C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Members</vt:lpstr>
      <vt:lpstr>lnstructions</vt:lpstr>
      <vt:lpstr>Members!Print_Area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Cullen</dc:creator>
  <cp:lastModifiedBy>Kathryn Cullen</cp:lastModifiedBy>
  <cp:lastPrinted>2026-09-28T23:36:25Z</cp:lastPrinted>
  <dcterms:created xsi:type="dcterms:W3CDTF">2024-11-21T02:03:02Z</dcterms:created>
  <dcterms:modified xsi:type="dcterms:W3CDTF">2026-09-28T23:40:40Z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f49a32-fde3-48a5-9266-b5b0972a22dc_Enabled">
    <vt:lpwstr>true</vt:lpwstr>
  </property>
  <property fmtid="{D5CDD505-2E9C-101B-9397-08002B2CF9AE}" pid="3" name="MSIP_Label_c8f49a32-fde3-48a5-9266-b5b0972a22dc_SetDate">
    <vt:lpwstr>2024-12-09T14:24:52Z</vt:lpwstr>
  </property>
  <property fmtid="{D5CDD505-2E9C-101B-9397-08002B2CF9AE}" pid="4" name="MSIP_Label_c8f49a32-fde3-48a5-9266-b5b0972a22dc_Method">
    <vt:lpwstr>Standard</vt:lpwstr>
  </property>
  <property fmtid="{D5CDD505-2E9C-101B-9397-08002B2CF9AE}" pid="5" name="MSIP_Label_c8f49a32-fde3-48a5-9266-b5b0972a22dc_Name">
    <vt:lpwstr>Cisco Confidential</vt:lpwstr>
  </property>
  <property fmtid="{D5CDD505-2E9C-101B-9397-08002B2CF9AE}" pid="6" name="MSIP_Label_c8f49a32-fde3-48a5-9266-b5b0972a22dc_SiteId">
    <vt:lpwstr>5ae1af62-9505-4097-a69a-c1553ef7840e</vt:lpwstr>
  </property>
  <property fmtid="{D5CDD505-2E9C-101B-9397-08002B2CF9AE}" pid="7" name="MSIP_Label_c8f49a32-fde3-48a5-9266-b5b0972a22dc_ActionId">
    <vt:lpwstr>07986ef1-cbbd-4678-bff7-46cbc00fb84f</vt:lpwstr>
  </property>
  <property fmtid="{D5CDD505-2E9C-101B-9397-08002B2CF9AE}" pid="8" name="MSIP_Label_c8f49a32-fde3-48a5-9266-b5b0972a22dc_ContentBits">
    <vt:lpwstr>2</vt:lpwstr>
  </property>
</Properties>
</file>